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0" yWindow="-20" windowWidth="28000" windowHeight="23380" tabRatio="500"/>
  </bookViews>
  <sheets>
    <sheet name="Florida Straits" sheetId="1" r:id="rId1"/>
    <sheet name="Brazil Margin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<sst xmlns="http://schemas.openxmlformats.org/spreadsheetml/2006/main" count="81" uniqueCount="42">
  <si>
    <t>KNR166-2-134MC</t>
  </si>
  <si>
    <t>n</t>
  </si>
  <si>
    <t>stdev</t>
  </si>
  <si>
    <t>coretop d13C</t>
  </si>
  <si>
    <t>long</t>
  </si>
  <si>
    <t>lat</t>
  </si>
  <si>
    <t>core</t>
  </si>
  <si>
    <t>KNR166-2-94MC</t>
  </si>
  <si>
    <t>KNR166-2-118MC</t>
  </si>
  <si>
    <t>KNR166-2-125MC</t>
  </si>
  <si>
    <t>Species</t>
  </si>
  <si>
    <t>C. floridanus</t>
  </si>
  <si>
    <t>Coretop age (yr BP)</t>
  </si>
  <si>
    <t>coretop d18O</t>
  </si>
  <si>
    <t>water depth (m)</t>
  </si>
  <si>
    <t>KNR166-2-50MC</t>
  </si>
  <si>
    <t>KNR166-2-16MC</t>
  </si>
  <si>
    <t>KNR166-2-3MC</t>
  </si>
  <si>
    <t>KNR166-2-62MC</t>
  </si>
  <si>
    <t>KNR166-2-11MC</t>
  </si>
  <si>
    <t>Notes</t>
  </si>
  <si>
    <t>Bahamas</t>
  </si>
  <si>
    <t>Dry Tortugas</t>
  </si>
  <si>
    <t>C. wuellerstorfi</t>
  </si>
  <si>
    <t>KNR159-5-14GGC</t>
  </si>
  <si>
    <t>KNR159-5-90GGC</t>
  </si>
  <si>
    <t>KNR159-5-36GGC</t>
  </si>
  <si>
    <t>KNR159-5-17JPC</t>
  </si>
  <si>
    <t>KNR159-5-78GGC</t>
  </si>
  <si>
    <t>KNR159-5-33GGC</t>
  </si>
  <si>
    <t>KNR159-5-42JPC</t>
  </si>
  <si>
    <t>KNR159-5-30GGC</t>
  </si>
  <si>
    <t>KNR159-5-63GGC</t>
  </si>
  <si>
    <t>KNR159-5-20JPC</t>
  </si>
  <si>
    <t>KNR159-5-125GGC</t>
  </si>
  <si>
    <t>KNR159-5-22GGC</t>
  </si>
  <si>
    <t>older core top age</t>
  </si>
  <si>
    <t>Mean d13C (200-1000 yr BP)</t>
  </si>
  <si>
    <t>coretop values likely contaminated with anthropogenic carbon</t>
  </si>
  <si>
    <t>lon</t>
    <phoneticPr fontId="5" type="noConversion"/>
  </si>
  <si>
    <t>dataset</t>
    <phoneticPr fontId="5" type="noConversion"/>
  </si>
  <si>
    <t>coreflag</t>
    <phoneticPr fontId="5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</si>
</sst>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"/>
  </numFmts>
  <fonts count="6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65" fontId="0" fillId="0" borderId="0" xfId="0" applyNumberFormat="1"/>
    <xf numFmtId="2" fontId="0" fillId="0" borderId="0" xfId="0" applyNumberFormat="1" applyFont="1"/>
    <xf numFmtId="1" fontId="0" fillId="0" borderId="0" xfId="0" applyNumberFormat="1"/>
    <xf numFmtId="2" fontId="0" fillId="0" borderId="0" xfId="0" applyNumberFormat="1"/>
    <xf numFmtId="0" fontId="1" fillId="0" borderId="0" xfId="0" applyFont="1"/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66859657248726"/>
          <c:y val="0.111503514742045"/>
          <c:w val="0.749160104986877"/>
          <c:h val="0.815941280210636"/>
        </c:manualLayout>
      </c:layout>
      <c:scatterChart>
        <c:scatterStyle val="lineMarker"/>
        <c:ser>
          <c:idx val="0"/>
          <c:order val="0"/>
          <c:spPr>
            <a:ln w="47625">
              <a:noFill/>
            </a:ln>
          </c:spPr>
          <c:xVal>
            <c:numRef>
              <c:f>'Brazil Margin'!$E$2:$E$13</c:f>
              <c:numCache>
                <c:formatCode>0.00</c:formatCode>
                <c:ptCount val="12"/>
                <c:pt idx="0">
                  <c:v>1.48</c:v>
                </c:pt>
                <c:pt idx="1">
                  <c:v>1.26</c:v>
                </c:pt>
                <c:pt idx="2">
                  <c:v>1.02</c:v>
                </c:pt>
                <c:pt idx="3">
                  <c:v>1.0</c:v>
                </c:pt>
                <c:pt idx="4">
                  <c:v>1.23</c:v>
                </c:pt>
                <c:pt idx="5">
                  <c:v>1.25</c:v>
                </c:pt>
                <c:pt idx="6">
                  <c:v>1.28</c:v>
                </c:pt>
                <c:pt idx="7">
                  <c:v>1.31</c:v>
                </c:pt>
                <c:pt idx="8">
                  <c:v>1.15</c:v>
                </c:pt>
                <c:pt idx="9">
                  <c:v>1.21</c:v>
                </c:pt>
                <c:pt idx="10">
                  <c:v>0.68</c:v>
                </c:pt>
                <c:pt idx="11">
                  <c:v>0.41</c:v>
                </c:pt>
              </c:numCache>
            </c:numRef>
          </c:xVal>
          <c:yVal>
            <c:numRef>
              <c:f>'Brazil Margin'!$D$2:$D$13</c:f>
              <c:numCache>
                <c:formatCode>General</c:formatCode>
                <c:ptCount val="12"/>
                <c:pt idx="0">
                  <c:v>440.0</c:v>
                </c:pt>
                <c:pt idx="1">
                  <c:v>1105.0</c:v>
                </c:pt>
                <c:pt idx="2">
                  <c:v>1268.0</c:v>
                </c:pt>
                <c:pt idx="3">
                  <c:v>1627.0</c:v>
                </c:pt>
                <c:pt idx="4">
                  <c:v>1829.0</c:v>
                </c:pt>
                <c:pt idx="5">
                  <c:v>2082.0</c:v>
                </c:pt>
                <c:pt idx="6">
                  <c:v>2296.0</c:v>
                </c:pt>
                <c:pt idx="7">
                  <c:v>2500.0</c:v>
                </c:pt>
                <c:pt idx="8">
                  <c:v>2732.0</c:v>
                </c:pt>
                <c:pt idx="9">
                  <c:v>2951.0</c:v>
                </c:pt>
                <c:pt idx="10">
                  <c:v>3589.0</c:v>
                </c:pt>
                <c:pt idx="11">
                  <c:v>3924.0</c:v>
                </c:pt>
              </c:numCache>
            </c:numRef>
          </c:yVal>
        </c:ser>
        <c:dLbls/>
        <c:axId val="404688696"/>
        <c:axId val="404691384"/>
      </c:scatterChart>
      <c:valAx>
        <c:axId val="404688696"/>
        <c:scaling>
          <c:orientation val="minMax"/>
        </c:scaling>
        <c:axPos val="t"/>
        <c:numFmt formatCode="0.00" sourceLinked="1"/>
        <c:tickLblPos val="nextTo"/>
        <c:crossAx val="404691384"/>
        <c:crosses val="autoZero"/>
        <c:crossBetween val="midCat"/>
      </c:valAx>
      <c:valAx>
        <c:axId val="404691384"/>
        <c:scaling>
          <c:orientation val="maxMin"/>
        </c:scaling>
        <c:axPos val="l"/>
        <c:numFmt formatCode="General" sourceLinked="1"/>
        <c:tickLblPos val="nextTo"/>
        <c:crossAx val="404688696"/>
        <c:crosses val="autoZero"/>
        <c:crossBetween val="midCat"/>
      </c:valAx>
    </c:plotArea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66859657248726"/>
          <c:y val="0.111503514742045"/>
          <c:w val="0.749160104986877"/>
          <c:h val="0.815941280210636"/>
        </c:manualLayout>
      </c:layout>
      <c:scatterChart>
        <c:scatterStyle val="lineMarker"/>
        <c:ser>
          <c:idx val="0"/>
          <c:order val="0"/>
          <c:spPr>
            <a:ln w="47625">
              <a:noFill/>
            </a:ln>
          </c:spPr>
          <c:xVal>
            <c:numRef>
              <c:f>'Brazil Margin'!$G$2:$G$13</c:f>
              <c:numCache>
                <c:formatCode>0.00</c:formatCode>
                <c:ptCount val="12"/>
                <c:pt idx="0">
                  <c:v>1.26</c:v>
                </c:pt>
                <c:pt idx="1">
                  <c:v>2.41</c:v>
                </c:pt>
                <c:pt idx="2">
                  <c:v>2.51</c:v>
                </c:pt>
                <c:pt idx="3">
                  <c:v>2.45</c:v>
                </c:pt>
                <c:pt idx="4">
                  <c:v>2.53</c:v>
                </c:pt>
                <c:pt idx="5">
                  <c:v>2.52</c:v>
                </c:pt>
                <c:pt idx="6">
                  <c:v>2.54</c:v>
                </c:pt>
                <c:pt idx="7">
                  <c:v>2.76</c:v>
                </c:pt>
                <c:pt idx="8">
                  <c:v>2.74</c:v>
                </c:pt>
                <c:pt idx="9">
                  <c:v>2.78</c:v>
                </c:pt>
                <c:pt idx="10">
                  <c:v>3.16</c:v>
                </c:pt>
                <c:pt idx="11">
                  <c:v>3.08</c:v>
                </c:pt>
              </c:numCache>
            </c:numRef>
          </c:xVal>
          <c:yVal>
            <c:numRef>
              <c:f>'Brazil Margin'!$D$2:$D$13</c:f>
              <c:numCache>
                <c:formatCode>General</c:formatCode>
                <c:ptCount val="12"/>
                <c:pt idx="0">
                  <c:v>440.0</c:v>
                </c:pt>
                <c:pt idx="1">
                  <c:v>1105.0</c:v>
                </c:pt>
                <c:pt idx="2">
                  <c:v>1268.0</c:v>
                </c:pt>
                <c:pt idx="3">
                  <c:v>1627.0</c:v>
                </c:pt>
                <c:pt idx="4">
                  <c:v>1829.0</c:v>
                </c:pt>
                <c:pt idx="5">
                  <c:v>2082.0</c:v>
                </c:pt>
                <c:pt idx="6">
                  <c:v>2296.0</c:v>
                </c:pt>
                <c:pt idx="7">
                  <c:v>2500.0</c:v>
                </c:pt>
                <c:pt idx="8">
                  <c:v>2732.0</c:v>
                </c:pt>
                <c:pt idx="9">
                  <c:v>2951.0</c:v>
                </c:pt>
                <c:pt idx="10">
                  <c:v>3589.0</c:v>
                </c:pt>
                <c:pt idx="11">
                  <c:v>3924.0</c:v>
                </c:pt>
              </c:numCache>
            </c:numRef>
          </c:yVal>
        </c:ser>
        <c:dLbls/>
        <c:axId val="380923048"/>
        <c:axId val="380925736"/>
      </c:scatterChart>
      <c:valAx>
        <c:axId val="380923048"/>
        <c:scaling>
          <c:orientation val="minMax"/>
        </c:scaling>
        <c:axPos val="t"/>
        <c:numFmt formatCode="0.00" sourceLinked="1"/>
        <c:tickLblPos val="nextTo"/>
        <c:crossAx val="380925736"/>
        <c:crosses val="autoZero"/>
        <c:crossBetween val="midCat"/>
      </c:valAx>
      <c:valAx>
        <c:axId val="380925736"/>
        <c:scaling>
          <c:orientation val="maxMin"/>
        </c:scaling>
        <c:axPos val="l"/>
        <c:numFmt formatCode="General" sourceLinked="1"/>
        <c:tickLblPos val="nextTo"/>
        <c:crossAx val="380923048"/>
        <c:crosses val="autoZero"/>
        <c:crossBetween val="midCat"/>
      </c:valAx>
    </c:plotArea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889000</xdr:colOff>
      <xdr:row>16</xdr:row>
      <xdr:rowOff>177800</xdr:rowOff>
    </xdr:from>
    <xdr:to>
      <xdr:col>6</xdr:col>
      <xdr:colOff>927100</xdr:colOff>
      <xdr:row>38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16</xdr:row>
      <xdr:rowOff>177800</xdr:rowOff>
    </xdr:from>
    <xdr:to>
      <xdr:col>10</xdr:col>
      <xdr:colOff>393700</xdr:colOff>
      <xdr:row>38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4"/>
  <sheetViews>
    <sheetView tabSelected="1" workbookViewId="0">
      <selection activeCell="P4" sqref="P4:P7"/>
    </sheetView>
  </sheetViews>
  <sheetFormatPr baseColWidth="10" defaultRowHeight="15"/>
  <cols>
    <col min="1" max="2" width="6.6640625" customWidth="1"/>
    <col min="3" max="3" width="14.33203125" customWidth="1"/>
    <col min="4" max="5" width="24.33203125" customWidth="1"/>
    <col min="6" max="7" width="15.83203125" customWidth="1"/>
    <col min="8" max="8" width="12.33203125" customWidth="1"/>
    <col min="9" max="9" width="8" customWidth="1"/>
    <col min="10" max="10" width="12.5" customWidth="1"/>
    <col min="11" max="11" width="7.6640625" customWidth="1"/>
    <col min="12" max="12" width="6" customWidth="1"/>
    <col min="13" max="13" width="17.1640625" customWidth="1"/>
    <col min="15" max="15" width="12.1640625" customWidth="1"/>
    <col min="16" max="16" width="12" customWidth="1"/>
  </cols>
  <sheetData>
    <row r="1" spans="1:17">
      <c r="A1" t="s">
        <v>5</v>
      </c>
      <c r="B1" t="s">
        <v>39</v>
      </c>
      <c r="C1" t="s">
        <v>14</v>
      </c>
      <c r="D1" t="s">
        <v>37</v>
      </c>
      <c r="E1" t="s">
        <v>40</v>
      </c>
      <c r="F1" t="s">
        <v>6</v>
      </c>
      <c r="G1" t="s">
        <v>41</v>
      </c>
      <c r="H1" t="s">
        <v>3</v>
      </c>
      <c r="I1" t="s">
        <v>2</v>
      </c>
      <c r="J1" t="s">
        <v>13</v>
      </c>
      <c r="K1" t="s">
        <v>2</v>
      </c>
      <c r="L1" t="s">
        <v>1</v>
      </c>
      <c r="M1" t="s">
        <v>12</v>
      </c>
      <c r="O1" t="s">
        <v>2</v>
      </c>
      <c r="P1" t="s">
        <v>10</v>
      </c>
      <c r="Q1" t="s">
        <v>20</v>
      </c>
    </row>
    <row r="3" spans="1:17">
      <c r="F3" s="5" t="s">
        <v>21</v>
      </c>
      <c r="G3" s="5"/>
    </row>
    <row r="4" spans="1:17">
      <c r="A4" s="2">
        <v>24.568666666666665</v>
      </c>
      <c r="B4" s="2">
        <v>-79.225499999999997</v>
      </c>
      <c r="C4">
        <v>259</v>
      </c>
      <c r="D4" s="4">
        <v>1.72</v>
      </c>
      <c r="E4" s="1">
        <v>12</v>
      </c>
      <c r="F4" t="s">
        <v>7</v>
      </c>
      <c r="G4">
        <v>1</v>
      </c>
      <c r="H4" s="4">
        <v>1.3</v>
      </c>
      <c r="I4" s="4">
        <v>0.3</v>
      </c>
      <c r="J4" s="4">
        <v>0.13</v>
      </c>
      <c r="K4" s="4">
        <v>0.06</v>
      </c>
      <c r="L4" s="3">
        <v>4</v>
      </c>
      <c r="M4">
        <v>0</v>
      </c>
      <c r="O4" s="4">
        <v>0.17</v>
      </c>
      <c r="P4" t="s">
        <v>11</v>
      </c>
      <c r="Q4" t="s">
        <v>38</v>
      </c>
    </row>
    <row r="5" spans="1:17">
      <c r="A5" s="2">
        <v>24.835999999999999</v>
      </c>
      <c r="B5" s="2">
        <v>-79.218500000000006</v>
      </c>
      <c r="C5">
        <v>441</v>
      </c>
      <c r="D5" s="4">
        <v>1.62</v>
      </c>
      <c r="E5" s="1">
        <v>12</v>
      </c>
      <c r="F5" t="s">
        <v>0</v>
      </c>
      <c r="G5">
        <v>1</v>
      </c>
      <c r="H5" s="4">
        <v>1.07</v>
      </c>
      <c r="I5" s="4">
        <v>0.04</v>
      </c>
      <c r="J5" s="4">
        <v>0.51</v>
      </c>
      <c r="K5" s="4">
        <v>0.08</v>
      </c>
      <c r="L5" s="3">
        <v>4</v>
      </c>
      <c r="M5">
        <v>0</v>
      </c>
      <c r="O5" s="4">
        <v>0.11</v>
      </c>
      <c r="P5" t="s">
        <v>11</v>
      </c>
      <c r="Q5" t="s">
        <v>38</v>
      </c>
    </row>
    <row r="6" spans="1:17">
      <c r="A6" s="2">
        <v>24.590499999999999</v>
      </c>
      <c r="B6" s="2">
        <v>-79.268666666666661</v>
      </c>
      <c r="C6">
        <v>531</v>
      </c>
      <c r="D6" s="4">
        <v>1.36</v>
      </c>
      <c r="E6" s="1">
        <v>12</v>
      </c>
      <c r="F6" t="s">
        <v>8</v>
      </c>
      <c r="G6">
        <v>1</v>
      </c>
      <c r="H6" s="4">
        <v>1.26</v>
      </c>
      <c r="I6" s="4">
        <v>0.19</v>
      </c>
      <c r="J6" s="4">
        <v>0.84</v>
      </c>
      <c r="K6" s="4">
        <v>0.05</v>
      </c>
      <c r="L6" s="3">
        <v>12</v>
      </c>
      <c r="M6">
        <v>0</v>
      </c>
      <c r="O6" s="4">
        <v>0.11</v>
      </c>
      <c r="P6" t="s">
        <v>11</v>
      </c>
      <c r="Q6" t="s">
        <v>38</v>
      </c>
    </row>
    <row r="7" spans="1:17">
      <c r="A7" s="2">
        <v>24.7575</v>
      </c>
      <c r="B7" s="2">
        <v>-79.290833333333339</v>
      </c>
      <c r="C7">
        <v>694</v>
      </c>
      <c r="D7" s="4">
        <v>1.22</v>
      </c>
      <c r="E7" s="1">
        <v>12</v>
      </c>
      <c r="F7" t="s">
        <v>9</v>
      </c>
      <c r="G7">
        <v>1</v>
      </c>
      <c r="H7" s="4">
        <v>1.1000000000000001</v>
      </c>
      <c r="I7" s="4">
        <v>0.15</v>
      </c>
      <c r="J7" s="4">
        <v>1.51</v>
      </c>
      <c r="K7" s="4">
        <v>0.09</v>
      </c>
      <c r="L7" s="3">
        <v>10</v>
      </c>
      <c r="M7">
        <v>0</v>
      </c>
      <c r="O7" s="4">
        <v>0.12</v>
      </c>
      <c r="P7" t="s">
        <v>11</v>
      </c>
      <c r="Q7" t="s">
        <v>38</v>
      </c>
    </row>
    <row r="8" spans="1:17">
      <c r="D8" s="4"/>
      <c r="E8" s="1"/>
      <c r="O8" s="4"/>
    </row>
    <row r="9" spans="1:17">
      <c r="A9" s="2"/>
      <c r="B9" s="2"/>
      <c r="D9" s="4"/>
      <c r="E9" s="1"/>
      <c r="F9" s="5" t="s">
        <v>22</v>
      </c>
      <c r="G9" s="5"/>
      <c r="H9" s="4"/>
      <c r="I9" s="4"/>
      <c r="J9" s="4"/>
      <c r="K9" s="4"/>
      <c r="L9" s="3"/>
      <c r="O9" s="4"/>
    </row>
    <row r="10" spans="1:17">
      <c r="A10" s="2">
        <v>24.411666666666665</v>
      </c>
      <c r="B10" s="2">
        <v>-83.218999999999994</v>
      </c>
      <c r="C10">
        <v>198</v>
      </c>
      <c r="D10" s="4">
        <v>0.73</v>
      </c>
      <c r="E10" s="1">
        <v>12</v>
      </c>
      <c r="F10" t="s">
        <v>15</v>
      </c>
      <c r="G10">
        <v>1</v>
      </c>
      <c r="H10" s="4">
        <v>0.69</v>
      </c>
      <c r="I10" s="4">
        <v>0.12</v>
      </c>
      <c r="J10" s="4">
        <v>1.1000000000000001</v>
      </c>
      <c r="K10" s="4">
        <v>0.14000000000000001</v>
      </c>
      <c r="L10" s="3">
        <v>4</v>
      </c>
      <c r="M10">
        <v>645</v>
      </c>
      <c r="O10" s="4">
        <v>0.15</v>
      </c>
      <c r="P10" t="s">
        <v>11</v>
      </c>
    </row>
    <row r="11" spans="1:17">
      <c r="A11" s="2">
        <v>24.395333333333333</v>
      </c>
      <c r="B11" s="2">
        <v>-83.225499999999997</v>
      </c>
      <c r="C11">
        <v>248</v>
      </c>
      <c r="D11" s="4">
        <v>0.66</v>
      </c>
      <c r="E11" s="1">
        <v>12</v>
      </c>
      <c r="F11" t="s">
        <v>16</v>
      </c>
      <c r="G11">
        <v>1</v>
      </c>
      <c r="H11" s="4">
        <v>0.4</v>
      </c>
      <c r="I11" s="4">
        <v>0.17</v>
      </c>
      <c r="J11" s="4">
        <v>1.34</v>
      </c>
      <c r="K11" s="4">
        <v>0.11</v>
      </c>
      <c r="L11" s="3">
        <v>4</v>
      </c>
      <c r="M11">
        <v>560</v>
      </c>
      <c r="O11" s="4">
        <v>0.19</v>
      </c>
      <c r="P11" t="s">
        <v>11</v>
      </c>
    </row>
    <row r="12" spans="1:17">
      <c r="A12" s="2">
        <v>24.384</v>
      </c>
      <c r="B12" s="2">
        <v>-83.338833333333326</v>
      </c>
      <c r="C12">
        <v>447</v>
      </c>
      <c r="D12" s="4">
        <v>0.98</v>
      </c>
      <c r="E12" s="1">
        <v>12</v>
      </c>
      <c r="F12" t="s">
        <v>17</v>
      </c>
      <c r="G12">
        <v>1</v>
      </c>
      <c r="H12" s="4">
        <v>0.91600000000000004</v>
      </c>
      <c r="I12" s="4">
        <v>0.31</v>
      </c>
      <c r="J12" s="4">
        <v>1.63</v>
      </c>
      <c r="K12" s="4">
        <v>0.1</v>
      </c>
      <c r="L12" s="3">
        <v>4</v>
      </c>
      <c r="M12">
        <v>0</v>
      </c>
      <c r="O12" s="4">
        <v>0.22</v>
      </c>
      <c r="P12" t="s">
        <v>11</v>
      </c>
    </row>
    <row r="13" spans="1:17">
      <c r="A13" s="2">
        <v>24.326666666666668</v>
      </c>
      <c r="B13" s="2">
        <v>-83.256666666666661</v>
      </c>
      <c r="C13">
        <v>547</v>
      </c>
      <c r="D13" s="4">
        <v>0.97</v>
      </c>
      <c r="E13" s="1">
        <v>12</v>
      </c>
      <c r="F13" t="s">
        <v>18</v>
      </c>
      <c r="G13">
        <v>1</v>
      </c>
      <c r="H13" s="4">
        <v>0.99</v>
      </c>
      <c r="I13" s="4">
        <v>0.18</v>
      </c>
      <c r="J13" s="4">
        <v>1.77</v>
      </c>
      <c r="K13" s="4">
        <v>0.04</v>
      </c>
      <c r="L13" s="3">
        <v>4</v>
      </c>
      <c r="M13">
        <v>0</v>
      </c>
      <c r="O13" s="4">
        <v>0.19</v>
      </c>
      <c r="P13" t="s">
        <v>11</v>
      </c>
    </row>
    <row r="14" spans="1:17">
      <c r="A14" s="2">
        <v>24.219666666666665</v>
      </c>
      <c r="B14" s="2">
        <v>-83.295833333333334</v>
      </c>
      <c r="C14">
        <v>751</v>
      </c>
      <c r="D14" s="4">
        <v>0.94</v>
      </c>
      <c r="E14" s="1">
        <v>12</v>
      </c>
      <c r="F14" t="s">
        <v>19</v>
      </c>
      <c r="G14">
        <v>1</v>
      </c>
      <c r="H14" s="4">
        <v>0.99</v>
      </c>
      <c r="I14" s="4">
        <v>0.09</v>
      </c>
      <c r="J14" s="4">
        <v>2.23</v>
      </c>
      <c r="K14" s="4">
        <v>0.09</v>
      </c>
      <c r="L14" s="3">
        <v>5</v>
      </c>
      <c r="M14">
        <v>0</v>
      </c>
      <c r="O14" s="4">
        <v>0.09</v>
      </c>
      <c r="P14" t="s">
        <v>11</v>
      </c>
    </row>
  </sheetData>
  <sheetCalcPr fullCalcOnLoad="1"/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3"/>
  <sheetViews>
    <sheetView workbookViewId="0">
      <selection activeCell="L3" sqref="L3"/>
    </sheetView>
  </sheetViews>
  <sheetFormatPr baseColWidth="10" defaultRowHeight="15"/>
  <cols>
    <col min="1" max="1" width="17.5" customWidth="1"/>
    <col min="2" max="2" width="9.5" customWidth="1"/>
    <col min="3" max="3" width="9" customWidth="1"/>
    <col min="4" max="4" width="14.33203125" customWidth="1"/>
    <col min="5" max="5" width="12.33203125" customWidth="1"/>
    <col min="6" max="6" width="9" customWidth="1"/>
    <col min="7" max="7" width="12.33203125" customWidth="1"/>
    <col min="8" max="8" width="8.6640625" customWidth="1"/>
    <col min="9" max="9" width="6.6640625" customWidth="1"/>
    <col min="10" max="10" width="17.5" customWidth="1"/>
    <col min="11" max="11" width="14.5" customWidth="1"/>
  </cols>
  <sheetData>
    <row r="1" spans="1:12">
      <c r="A1" t="s">
        <v>6</v>
      </c>
      <c r="B1" t="s">
        <v>5</v>
      </c>
      <c r="C1" t="s">
        <v>4</v>
      </c>
      <c r="D1" t="s">
        <v>14</v>
      </c>
      <c r="E1" t="s">
        <v>3</v>
      </c>
      <c r="F1" t="s">
        <v>2</v>
      </c>
      <c r="G1" t="s">
        <v>13</v>
      </c>
      <c r="H1" t="s">
        <v>2</v>
      </c>
      <c r="I1" t="s">
        <v>1</v>
      </c>
      <c r="J1" t="s">
        <v>12</v>
      </c>
      <c r="K1" t="s">
        <v>10</v>
      </c>
      <c r="L1" t="s">
        <v>20</v>
      </c>
    </row>
    <row r="2" spans="1:12">
      <c r="A2" s="6" t="s">
        <v>24</v>
      </c>
      <c r="B2" s="7">
        <v>26.683333333333334</v>
      </c>
      <c r="C2" s="7">
        <v>46.5</v>
      </c>
      <c r="D2" s="6">
        <v>440</v>
      </c>
      <c r="E2" s="4">
        <v>1.48</v>
      </c>
      <c r="F2" s="4">
        <v>0.06</v>
      </c>
      <c r="G2" s="4">
        <v>1.26</v>
      </c>
      <c r="H2" s="4">
        <v>0.1</v>
      </c>
      <c r="I2" s="3">
        <v>5</v>
      </c>
      <c r="J2" s="3">
        <v>1000</v>
      </c>
      <c r="K2" t="s">
        <v>23</v>
      </c>
    </row>
    <row r="3" spans="1:12">
      <c r="A3" s="6" t="s">
        <v>25</v>
      </c>
      <c r="B3" s="7">
        <v>27.35</v>
      </c>
      <c r="C3" s="7">
        <v>46.633333333333333</v>
      </c>
      <c r="D3" s="6">
        <v>1105</v>
      </c>
      <c r="E3" s="4">
        <v>1.26</v>
      </c>
      <c r="F3" s="4">
        <v>0.11</v>
      </c>
      <c r="G3" s="4">
        <v>2.41</v>
      </c>
      <c r="H3" s="4">
        <v>0.14000000000000001</v>
      </c>
      <c r="I3" s="3">
        <v>3</v>
      </c>
      <c r="J3" s="3">
        <v>1300</v>
      </c>
      <c r="K3" t="s">
        <v>23</v>
      </c>
    </row>
    <row r="4" spans="1:12">
      <c r="A4" s="6" t="s">
        <v>26</v>
      </c>
      <c r="B4" s="7">
        <v>27.516666666666666</v>
      </c>
      <c r="C4" s="7">
        <v>46.466666666666669</v>
      </c>
      <c r="D4" s="6">
        <v>1268</v>
      </c>
      <c r="E4" s="4">
        <v>1.02</v>
      </c>
      <c r="F4" s="4">
        <v>0.27</v>
      </c>
      <c r="G4" s="4">
        <v>2.5099999999999998</v>
      </c>
      <c r="H4" s="4">
        <v>7.0000000000000007E-2</v>
      </c>
      <c r="I4" s="3">
        <v>4</v>
      </c>
      <c r="J4" s="3">
        <v>1100</v>
      </c>
      <c r="K4" t="s">
        <v>23</v>
      </c>
    </row>
    <row r="5" spans="1:12">
      <c r="A5" s="6" t="s">
        <v>27</v>
      </c>
      <c r="B5" s="7">
        <v>27.7</v>
      </c>
      <c r="C5" s="7">
        <v>46.483333333333334</v>
      </c>
      <c r="D5" s="6">
        <v>1627</v>
      </c>
      <c r="E5" s="4">
        <v>1</v>
      </c>
      <c r="F5" s="4">
        <v>0.05</v>
      </c>
      <c r="G5" s="4">
        <v>2.4500000000000002</v>
      </c>
      <c r="H5" s="4">
        <v>0.08</v>
      </c>
      <c r="I5" s="3">
        <v>4</v>
      </c>
      <c r="J5" s="3">
        <v>900</v>
      </c>
      <c r="K5" t="s">
        <v>23</v>
      </c>
    </row>
    <row r="6" spans="1:12">
      <c r="A6" s="6" t="s">
        <v>28</v>
      </c>
      <c r="B6" s="7">
        <v>27.483333333333334</v>
      </c>
      <c r="C6" s="7">
        <v>46.333333333333336</v>
      </c>
      <c r="D6" s="6">
        <v>1829</v>
      </c>
      <c r="E6" s="4">
        <v>1.23</v>
      </c>
      <c r="F6" s="4">
        <v>0.06</v>
      </c>
      <c r="G6" s="4">
        <v>2.5299999999999998</v>
      </c>
      <c r="H6" s="4">
        <v>0.02</v>
      </c>
      <c r="I6" s="3">
        <v>3</v>
      </c>
      <c r="J6" s="3">
        <v>1000</v>
      </c>
      <c r="K6" t="s">
        <v>23</v>
      </c>
    </row>
    <row r="7" spans="1:12">
      <c r="A7" s="6" t="s">
        <v>29</v>
      </c>
      <c r="B7" s="7">
        <v>27.566666666666666</v>
      </c>
      <c r="C7" s="7">
        <v>46.18333333333333</v>
      </c>
      <c r="D7" s="6">
        <v>2082</v>
      </c>
      <c r="E7" s="4">
        <v>1.25</v>
      </c>
      <c r="F7" s="4"/>
      <c r="G7" s="4">
        <v>2.52</v>
      </c>
      <c r="H7" s="4"/>
      <c r="I7" s="3">
        <v>1</v>
      </c>
      <c r="J7" s="3">
        <v>1800</v>
      </c>
      <c r="K7" t="s">
        <v>23</v>
      </c>
    </row>
    <row r="8" spans="1:12">
      <c r="A8" s="6" t="s">
        <v>30</v>
      </c>
      <c r="B8" s="7">
        <v>27.766666666666666</v>
      </c>
      <c r="C8" s="7">
        <v>46.633333333333333</v>
      </c>
      <c r="D8" s="6">
        <v>2296</v>
      </c>
      <c r="E8" s="4">
        <v>1.28</v>
      </c>
      <c r="F8" s="4">
        <v>0.04</v>
      </c>
      <c r="G8" s="4">
        <v>2.54</v>
      </c>
      <c r="H8" s="4">
        <v>0.09</v>
      </c>
      <c r="I8" s="3">
        <v>5</v>
      </c>
      <c r="J8" s="3">
        <v>900</v>
      </c>
      <c r="K8" t="s">
        <v>23</v>
      </c>
    </row>
    <row r="9" spans="1:12">
      <c r="A9" s="6" t="s">
        <v>31</v>
      </c>
      <c r="B9" s="7">
        <v>28.133333333333333</v>
      </c>
      <c r="C9" s="7">
        <v>46.06666666666667</v>
      </c>
      <c r="D9" s="6">
        <v>2500</v>
      </c>
      <c r="E9" s="4">
        <v>1.31</v>
      </c>
      <c r="F9" s="4">
        <v>0.12</v>
      </c>
      <c r="G9" s="4">
        <v>2.76</v>
      </c>
      <c r="H9" s="4">
        <v>0.12</v>
      </c>
      <c r="I9" s="3">
        <v>6</v>
      </c>
      <c r="J9" s="3">
        <v>3300</v>
      </c>
      <c r="K9" t="s">
        <v>23</v>
      </c>
      <c r="L9" t="s">
        <v>36</v>
      </c>
    </row>
    <row r="10" spans="1:12">
      <c r="A10" s="6" t="s">
        <v>32</v>
      </c>
      <c r="B10" s="7">
        <v>28.866666666666667</v>
      </c>
      <c r="C10" s="7">
        <v>45.7</v>
      </c>
      <c r="D10" s="6">
        <v>2732</v>
      </c>
      <c r="E10" s="4">
        <v>1.1499999999999999</v>
      </c>
      <c r="F10" s="4">
        <v>0.15</v>
      </c>
      <c r="G10" s="4">
        <v>2.74</v>
      </c>
      <c r="H10" s="4">
        <v>0.11</v>
      </c>
      <c r="I10" s="3">
        <v>3</v>
      </c>
      <c r="J10" s="3">
        <v>4500</v>
      </c>
      <c r="K10" t="s">
        <v>23</v>
      </c>
      <c r="L10" t="s">
        <v>36</v>
      </c>
    </row>
    <row r="11" spans="1:12">
      <c r="A11" s="6" t="s">
        <v>33</v>
      </c>
      <c r="B11" s="7">
        <v>28.633333333333333</v>
      </c>
      <c r="C11" s="7">
        <v>45.533333333333331</v>
      </c>
      <c r="D11" s="6">
        <v>2951</v>
      </c>
      <c r="E11" s="4">
        <v>1.21</v>
      </c>
      <c r="F11" s="4">
        <v>0.18</v>
      </c>
      <c r="G11" s="4">
        <v>2.78</v>
      </c>
      <c r="H11" s="4">
        <v>0.16</v>
      </c>
      <c r="I11" s="3">
        <v>4</v>
      </c>
      <c r="J11" s="3">
        <v>2700</v>
      </c>
      <c r="K11" t="s">
        <v>23</v>
      </c>
      <c r="L11" t="s">
        <v>36</v>
      </c>
    </row>
    <row r="12" spans="1:12">
      <c r="A12" s="6" t="s">
        <v>34</v>
      </c>
      <c r="B12" s="7">
        <v>29.533333333333335</v>
      </c>
      <c r="C12" s="7">
        <v>45.083333333333336</v>
      </c>
      <c r="D12" s="6">
        <v>3589</v>
      </c>
      <c r="E12" s="4">
        <v>0.68</v>
      </c>
      <c r="F12" s="4">
        <v>7.0000000000000007E-2</v>
      </c>
      <c r="G12" s="4">
        <v>3.16</v>
      </c>
      <c r="H12" s="4">
        <v>0.15</v>
      </c>
      <c r="I12" s="3">
        <v>4</v>
      </c>
      <c r="J12" s="3">
        <v>5000</v>
      </c>
      <c r="K12" t="s">
        <v>23</v>
      </c>
      <c r="L12" t="s">
        <v>36</v>
      </c>
    </row>
    <row r="13" spans="1:12">
      <c r="A13" s="6" t="s">
        <v>35</v>
      </c>
      <c r="B13" s="7">
        <v>29.783333333333335</v>
      </c>
      <c r="C13" s="7">
        <v>43.583333333333336</v>
      </c>
      <c r="D13" s="6">
        <v>3924</v>
      </c>
      <c r="E13" s="4">
        <v>0.41</v>
      </c>
      <c r="F13" s="4">
        <v>0.33</v>
      </c>
      <c r="G13" s="4">
        <v>3.08</v>
      </c>
      <c r="H13" s="4">
        <v>0.22</v>
      </c>
      <c r="I13" s="3">
        <v>9</v>
      </c>
      <c r="J13" s="3">
        <v>6400</v>
      </c>
      <c r="K13" t="s">
        <v>23</v>
      </c>
      <c r="L13" t="s">
        <v>36</v>
      </c>
    </row>
  </sheetData>
  <sheetCalcPr fullCalcOnLoad="1"/>
  <phoneticPr fontId="5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Florida Straits</vt:lpstr>
      <vt:lpstr>Brazil Margin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Lund</dc:creator>
  <cp:lastModifiedBy>Andreas Schmittner</cp:lastModifiedBy>
  <dcterms:created xsi:type="dcterms:W3CDTF">2016-11-15T18:22:52Z</dcterms:created>
  <dcterms:modified xsi:type="dcterms:W3CDTF">2016-11-17T00:07:15Z</dcterms:modified>
</cp:coreProperties>
</file>