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7830" activeTab="0"/>
  </bookViews>
  <sheets>
    <sheet name="Readme" sheetId="1" r:id="rId1"/>
    <sheet name="AMS" sheetId="2" r:id="rId2"/>
    <sheet name="RC27-14 CaCO3" sheetId="3" r:id="rId3"/>
    <sheet name="RC27-14 Iso" sheetId="4" r:id="rId4"/>
    <sheet name="RC27-23 CaCO3" sheetId="5" r:id="rId5"/>
    <sheet name="RC27-23 Iso" sheetId="6" r:id="rId6"/>
    <sheet name="RC27-28 CaCO3" sheetId="7" r:id="rId7"/>
    <sheet name="RC27-28 Iso" sheetId="8" r:id="rId8"/>
  </sheets>
  <definedNames/>
  <calcPr fullCalcOnLoad="1"/>
</workbook>
</file>

<file path=xl/sharedStrings.xml><?xml version="1.0" encoding="utf-8"?>
<sst xmlns="http://schemas.openxmlformats.org/spreadsheetml/2006/main" count="863" uniqueCount="164">
  <si>
    <t>N. dut</t>
  </si>
  <si>
    <t>RC2728</t>
  </si>
  <si>
    <t>G. bull</t>
  </si>
  <si>
    <t>RC2828</t>
  </si>
  <si>
    <t>RC2723</t>
  </si>
  <si>
    <t>g124</t>
  </si>
  <si>
    <t>-3.4+/-1.3</t>
  </si>
  <si>
    <t>RC2714</t>
  </si>
  <si>
    <t>g123</t>
  </si>
  <si>
    <t>23.2+/-1.2!!</t>
  </si>
  <si>
    <t>g122</t>
  </si>
  <si>
    <t>0.9+/-1.3</t>
  </si>
  <si>
    <t>g121</t>
  </si>
  <si>
    <t>1.1+/-1.2</t>
  </si>
  <si>
    <t>g120</t>
  </si>
  <si>
    <t>-1.2+/-1.1</t>
  </si>
  <si>
    <t>g119</t>
  </si>
  <si>
    <t>3.6+/-1.7</t>
  </si>
  <si>
    <t>g118</t>
  </si>
  <si>
    <t>-5.4+/-1.0</t>
  </si>
  <si>
    <t>g116</t>
  </si>
  <si>
    <t>0.7+/-1.4</t>
  </si>
  <si>
    <t>g115</t>
  </si>
  <si>
    <t>0.0+/-1.2</t>
  </si>
  <si>
    <t>LDGO</t>
  </si>
  <si>
    <t>ETH</t>
  </si>
  <si>
    <t>13C</t>
  </si>
  <si>
    <t>2-sigma</t>
  </si>
  <si>
    <t xml:space="preserve"> lo</t>
  </si>
  <si>
    <t xml:space="preserve"> hi</t>
  </si>
  <si>
    <t>Errors</t>
  </si>
  <si>
    <t>Age-400</t>
  </si>
  <si>
    <t>Age</t>
  </si>
  <si>
    <t>Species</t>
  </si>
  <si>
    <t>Depth</t>
  </si>
  <si>
    <t>Core</t>
  </si>
  <si>
    <t>hi,lo are age+error and age-error for plotting</t>
  </si>
  <si>
    <t>G. bulloides is Globigerina Bulloides, N. dut is Neogloboquadrina dutertrei</t>
  </si>
  <si>
    <t>AMS data typed in from data sheets</t>
  </si>
  <si>
    <t>pc</t>
  </si>
  <si>
    <t>ss</t>
  </si>
  <si>
    <t>rc27-14</t>
  </si>
  <si>
    <t>avg</t>
  </si>
  <si>
    <t>sb</t>
  </si>
  <si>
    <t>rc2714</t>
  </si>
  <si>
    <t>operator</t>
  </si>
  <si>
    <t>error</t>
  </si>
  <si>
    <t>% carb.</t>
  </si>
  <si>
    <t>del18ogb</t>
  </si>
  <si>
    <t>del13cgb</t>
  </si>
  <si>
    <t>Measured on Globigerina bulloides</t>
  </si>
  <si>
    <t>tw</t>
  </si>
  <si>
    <t>rc27-23</t>
  </si>
  <si>
    <t>rc27-23du</t>
  </si>
  <si>
    <t>rc27-23avg</t>
  </si>
  <si>
    <t>rc2723</t>
  </si>
  <si>
    <t>Measured on G. bulloides</t>
  </si>
  <si>
    <t>Core RC27-14 carbonate data</t>
  </si>
  <si>
    <t>Depths are the upper edge of a 1cm slab</t>
  </si>
  <si>
    <t>RC27-23 Carbonate data</t>
  </si>
  <si>
    <t>del-18Ogb</t>
  </si>
  <si>
    <t>del-13Cgb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</si>
  <si>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</si>
  <si>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</si>
  <si>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</si>
  <si>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</si>
  <si>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THIS DATA!!!!! </t>
  </si>
  <si>
    <t xml:space="preserve">CONTRIBUTORS: Overpeck, J., D. Anderson, S. Trumbore, and W. Prell </t>
  </si>
  <si>
    <t xml:space="preserve">IGBP PAGES/WDCA CONTRIBUTION SERIES NUMBER: 2010-121 </t>
  </si>
  <si>
    <t xml:space="preserve">WDC PALEO CONTRIBUTION SERIES CITATION: </t>
  </si>
  <si>
    <t xml:space="preserve">Overpeck, J.T., et al. 2010. </t>
  </si>
  <si>
    <t xml:space="preserve">IGBP PAGES/World Data Center for Paleoclimatology </t>
  </si>
  <si>
    <t xml:space="preserve">Data Contribution Series # 2010-121. </t>
  </si>
  <si>
    <t xml:space="preserve">NOAA/NCDC Paleoclimatology Program, Boulder CO, USA. </t>
  </si>
  <si>
    <t xml:space="preserve">ORIGINAL REFERENCE: </t>
  </si>
  <si>
    <t xml:space="preserve">Overpeck, J., D. Anderson, S. Trumbore, and W. Prell.  2010. </t>
  </si>
  <si>
    <t xml:space="preserve">The southwest Indian Monsoon over the last 18 000 years. </t>
  </si>
  <si>
    <t xml:space="preserve">Climate Dynamics, Vol. 12, No. 3, pp. 213-225. </t>
  </si>
  <si>
    <t xml:space="preserve">DOI: 10.1007/BF00211619 </t>
  </si>
  <si>
    <t>ABSTRACT:</t>
  </si>
  <si>
    <t xml:space="preserve">Previously published results suggest that the strength of the </t>
  </si>
  <si>
    <t xml:space="preserve">SW Indian Monsoon can vary significantly on century- to millennium </t>
  </si>
  <si>
    <t xml:space="preserve">time scales, an observation that has important implications for </t>
  </si>
  <si>
    <t xml:space="preserve">assessments of future climate and hydrologic change over densely </t>
  </si>
  <si>
    <t xml:space="preserve">populated portions of Asia. We present new, well-dated, multi-proxy </t>
  </si>
  <si>
    <t xml:space="preserve">records of past monsoon variation from three separate Arabian Sea </t>
  </si>
  <si>
    <t xml:space="preserve">sediment cores that span the last glacial maximum to late-Holocene. </t>
  </si>
  <si>
    <t xml:space="preserve">To a large extent, these records confirm earlier published </t>
  </si>
  <si>
    <t xml:space="preserve">suggestions that the monsoon strengthened in a series of abrupt </t>
  </si>
  <si>
    <t xml:space="preserve">events over the last deglaciation. However, our data provide a </t>
  </si>
  <si>
    <t xml:space="preserve">somewhat refined picture of when these events took place, and </t>
  </si>
  <si>
    <t xml:space="preserve">suggest the primacy of two abrupt increases in monsoon intensity, </t>
  </si>
  <si>
    <t xml:space="preserve">one between 13 and 12.5 ka, and the other between 10 and 9.5 ka. </t>
  </si>
  <si>
    <t xml:space="preserve">This conclusion is supported by the comparisons between our new </t>
  </si>
  <si>
    <t xml:space="preserve">marine data and published paleoclimatic records throughout the </t>
  </si>
  <si>
    <t xml:space="preserve">African-Asian monsoon region. The comparison of data sets further </t>
  </si>
  <si>
    <t xml:space="preserve">supports the assertion that maximum monsoon intensity lagged peak </t>
  </si>
  <si>
    <t xml:space="preserve">insolation forcing by about 3000 years, and extended from about </t>
  </si>
  <si>
    <t xml:space="preserve">9.5 to 5.5 ka. The episodes of rapid monsoon intensification </t>
  </si>
  <si>
    <t xml:space="preserve">coincided with major shifts in North Atlantic-European surface </t>
  </si>
  <si>
    <t xml:space="preserve">temperatures and ice-sheet extent. This coincidence, coupled with </t>
  </si>
  <si>
    <t xml:space="preserve">new climate model experiments, suggests that the large land-sea </t>
  </si>
  <si>
    <t xml:space="preserve">thermal gradient needed to drive strong monsoons developed only </t>
  </si>
  <si>
    <t xml:space="preserve">after glacial conditions upstream of, and on, the Tibetan Plateau </t>
  </si>
  <si>
    <t xml:space="preserve">receded (cold North Atlantic sea-surface temperatures, European </t>
  </si>
  <si>
    <t xml:space="preserve">ice-sheets, and extensive Asian snow cover). It is likely that </t>
  </si>
  <si>
    <t xml:space="preserve">abrupt changes in seasonal soil hydrology were as important to </t>
  </si>
  <si>
    <t xml:space="preserve">past monsoon forcing as were abrupt snow-related changes in </t>
  </si>
  <si>
    <t xml:space="preserve">regional albedo. Our analysis suggests that the monsoon responded </t>
  </si>
  <si>
    <t xml:space="preserve">more linearly to insolation forcing after the disappearance of </t>
  </si>
  <si>
    <t xml:space="preserve">glacial boundary conditions, decreasing gradually after about </t>
  </si>
  <si>
    <t xml:space="preserve">6 ka. Our data also support the possibility that significant </t>
  </si>
  <si>
    <t xml:space="preserve">century-scale decreases in monsoon intensity took place during </t>
  </si>
  <si>
    <t xml:space="preserve">the early to mid-Holocene period of enhanced monsoon strength, </t>
  </si>
  <si>
    <t xml:space="preserve">further highlighting the need to understand paleomonsoon dynamics </t>
  </si>
  <si>
    <t xml:space="preserve">before accurate assessments of future monsoon strength can be made. </t>
  </si>
  <si>
    <t xml:space="preserve">ADDITIONAL REFERENCE: </t>
  </si>
  <si>
    <t xml:space="preserve">Anderson, D.M. 1991. </t>
  </si>
  <si>
    <t xml:space="preserve">Foraminifer evidence of monsoon upwelling off Oman </t>
  </si>
  <si>
    <t xml:space="preserve">during the late Quaternary. </t>
  </si>
  <si>
    <t>PhD thesis, Brown University.</t>
  </si>
  <si>
    <t xml:space="preserve">GEOGRAPHIC REGION: Arabian Sea </t>
  </si>
  <si>
    <t xml:space="preserve">PERIOD OF RECORD: 20KYrBP - present </t>
  </si>
  <si>
    <t xml:space="preserve">FUNDING SOURCES: </t>
  </si>
  <si>
    <t xml:space="preserve">US National Science Foundation, US National Oceanic </t>
  </si>
  <si>
    <t xml:space="preserve">and Atmospheric Administration, France CNRS. </t>
  </si>
  <si>
    <t xml:space="preserve">DESCRIPTION: </t>
  </si>
  <si>
    <t xml:space="preserve">Core RC27-14: 18.25°N, 57.66°E, 590m water depth </t>
  </si>
  <si>
    <t xml:space="preserve">Core RC27-23: 18.00°N, 57.59°E, 815m water depth </t>
  </si>
  <si>
    <t>RC27-14 oxygen and carbon isotopes, Anderson 1991 thesis</t>
  </si>
  <si>
    <t>RC27-23 oxygen and carbon isotopes, from Anderson 1991 thesis</t>
  </si>
  <si>
    <t>note</t>
  </si>
  <si>
    <t xml:space="preserve">Arabian Sea 20KYr Carbonate and Stable Isotope Data </t>
  </si>
  <si>
    <t xml:space="preserve">NAME OF DATA SET: Arabian Sea 20KYr Carbonate and Stable Isotope Data </t>
  </si>
  <si>
    <t xml:space="preserve">Arabian Sea 20KYr Carbonate and Stable Isotope Data. </t>
  </si>
  <si>
    <t xml:space="preserve">High-resolution carbonate concentration and foraminiferal stable </t>
  </si>
  <si>
    <t xml:space="preserve">isotope data from 2 marine sediment cores in the Arabian Sea, </t>
  </si>
  <si>
    <t xml:space="preserve">~150 km offshore Oman, as a proxy for SW Indian Monsoon strength </t>
  </si>
  <si>
    <t xml:space="preserve">over the past 20,000 years. </t>
  </si>
  <si>
    <t>rc2728gc</t>
  </si>
  <si>
    <t>rc2728avg</t>
  </si>
  <si>
    <t>wk</t>
  </si>
  <si>
    <t>rc2728-000</t>
  </si>
  <si>
    <t>rc2728du</t>
  </si>
  <si>
    <t>carb</t>
  </si>
  <si>
    <t>depth</t>
  </si>
  <si>
    <t>core</t>
  </si>
  <si>
    <t>see T4</t>
  </si>
  <si>
    <t>G. bulloides</t>
  </si>
  <si>
    <t>STATUS</t>
  </si>
  <si>
    <t>del18O</t>
  </si>
  <si>
    <t xml:space="preserve">del13C </t>
  </si>
  <si>
    <t>TRANS</t>
  </si>
  <si>
    <t>DATE RUN</t>
  </si>
  <si>
    <t xml:space="preserve"> species</t>
  </si>
  <si>
    <t>DEPTH</t>
  </si>
  <si>
    <t>comments and date not transferred from Bobs MAC files</t>
  </si>
  <si>
    <t>status S=suspect (usually low trans) D=duplicate</t>
  </si>
  <si>
    <t>del18O and del13C referenced to PDB</t>
  </si>
  <si>
    <t>trans is transducer pressure</t>
  </si>
  <si>
    <t>Isotope data for RC2728</t>
  </si>
  <si>
    <t>Carbonate data for RC2728</t>
  </si>
  <si>
    <t>LAST UPDATE: 1/2011 (addition of data for core RC27-28)</t>
  </si>
  <si>
    <t xml:space="preserve">10/2010 (Original receipt by WDC Paleo)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</si>
</sst>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6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132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  <row r="6" ht="12.75">
      <c r="A6" t="s">
        <v>62</v>
      </c>
    </row>
    <row r="7" ht="12.75">
      <c r="A7" t="s">
        <v>66</v>
      </c>
    </row>
    <row r="9" ht="12.75">
      <c r="A9" t="s">
        <v>133</v>
      </c>
    </row>
    <row r="10" ht="12.75">
      <c r="A10" t="s">
        <v>162</v>
      </c>
    </row>
    <row r="11" ht="12.75">
      <c r="A11" t="s">
        <v>163</v>
      </c>
    </row>
    <row r="12" ht="12.75">
      <c r="A12" t="s">
        <v>67</v>
      </c>
    </row>
    <row r="13" ht="12.75">
      <c r="A13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134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  <row r="37" ht="12.75">
      <c r="A37" t="s">
        <v>88</v>
      </c>
    </row>
    <row r="38" ht="12.75">
      <c r="A38" t="s">
        <v>89</v>
      </c>
    </row>
    <row r="39" ht="12.75">
      <c r="A39" t="s">
        <v>90</v>
      </c>
    </row>
    <row r="40" ht="12.75">
      <c r="A40" t="s">
        <v>91</v>
      </c>
    </row>
    <row r="41" ht="12.75">
      <c r="A41" t="s">
        <v>92</v>
      </c>
    </row>
    <row r="42" ht="12.75">
      <c r="A42" t="s">
        <v>93</v>
      </c>
    </row>
    <row r="43" ht="12.75">
      <c r="A43" t="s">
        <v>94</v>
      </c>
    </row>
    <row r="44" ht="12.75">
      <c r="A44" t="s">
        <v>95</v>
      </c>
    </row>
    <row r="45" ht="12.75">
      <c r="A45" t="s">
        <v>96</v>
      </c>
    </row>
    <row r="46" ht="12.75">
      <c r="A46" t="s">
        <v>97</v>
      </c>
    </row>
    <row r="47" ht="12.75">
      <c r="A47" t="s">
        <v>98</v>
      </c>
    </row>
    <row r="48" ht="12.75">
      <c r="A48" t="s">
        <v>99</v>
      </c>
    </row>
    <row r="49" ht="12.75">
      <c r="A49" t="s">
        <v>100</v>
      </c>
    </row>
    <row r="50" ht="12.75">
      <c r="A50" t="s">
        <v>101</v>
      </c>
    </row>
    <row r="51" ht="12.75">
      <c r="A51" t="s">
        <v>102</v>
      </c>
    </row>
    <row r="52" ht="12.75">
      <c r="A52" t="s">
        <v>103</v>
      </c>
    </row>
    <row r="53" ht="12.75">
      <c r="A53" t="s">
        <v>104</v>
      </c>
    </row>
    <row r="54" ht="12.75">
      <c r="A54" t="s">
        <v>105</v>
      </c>
    </row>
    <row r="55" ht="12.75">
      <c r="A55" t="s">
        <v>106</v>
      </c>
    </row>
    <row r="56" ht="12.75">
      <c r="A56" t="s">
        <v>107</v>
      </c>
    </row>
    <row r="57" ht="12.75">
      <c r="A57" t="s">
        <v>108</v>
      </c>
    </row>
    <row r="58" ht="12.75">
      <c r="A58" t="s">
        <v>109</v>
      </c>
    </row>
    <row r="59" ht="12.75">
      <c r="A59" t="s">
        <v>110</v>
      </c>
    </row>
    <row r="60" ht="12.75">
      <c r="A60" t="s">
        <v>111</v>
      </c>
    </row>
    <row r="61" ht="12.75">
      <c r="A61" t="s">
        <v>112</v>
      </c>
    </row>
    <row r="62" ht="12.75">
      <c r="A62" t="s">
        <v>113</v>
      </c>
    </row>
    <row r="63" ht="12.75">
      <c r="A63" t="s">
        <v>114</v>
      </c>
    </row>
    <row r="64" ht="12.75">
      <c r="A64" t="s">
        <v>115</v>
      </c>
    </row>
    <row r="68" ht="12.75">
      <c r="A68" t="s">
        <v>116</v>
      </c>
    </row>
    <row r="69" ht="12.75">
      <c r="A69" t="s">
        <v>117</v>
      </c>
    </row>
    <row r="70" ht="12.75">
      <c r="A70" t="s">
        <v>118</v>
      </c>
    </row>
    <row r="71" ht="12.75">
      <c r="A71" t="s">
        <v>119</v>
      </c>
    </row>
    <row r="72" ht="12.75">
      <c r="A72" t="s">
        <v>120</v>
      </c>
    </row>
    <row r="76" ht="12.75">
      <c r="A76" t="s">
        <v>121</v>
      </c>
    </row>
    <row r="77" ht="12.75">
      <c r="A77" t="s">
        <v>122</v>
      </c>
    </row>
    <row r="79" ht="12.75">
      <c r="A79" t="s">
        <v>123</v>
      </c>
    </row>
    <row r="80" ht="12.75">
      <c r="A80" t="s">
        <v>124</v>
      </c>
    </row>
    <row r="81" ht="12.75">
      <c r="A81" t="s">
        <v>125</v>
      </c>
    </row>
    <row r="85" ht="12.75">
      <c r="A85" t="s">
        <v>126</v>
      </c>
    </row>
    <row r="86" ht="12.75">
      <c r="A86" t="s">
        <v>135</v>
      </c>
    </row>
    <row r="87" ht="12.75">
      <c r="A87" t="s">
        <v>136</v>
      </c>
    </row>
    <row r="88" ht="12.75">
      <c r="A88" t="s">
        <v>137</v>
      </c>
    </row>
    <row r="89" ht="12.75">
      <c r="A89" t="s">
        <v>138</v>
      </c>
    </row>
    <row r="91" ht="12.75">
      <c r="A91" t="s">
        <v>127</v>
      </c>
    </row>
    <row r="92" ht="12.75">
      <c r="A9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8" width="9.7109375" style="8" customWidth="1"/>
    <col min="9" max="9" width="9.7109375" style="0" customWidth="1"/>
    <col min="10" max="10" width="11.7109375" style="8" customWidth="1"/>
    <col min="11" max="14" width="9.7109375" style="8" customWidth="1"/>
  </cols>
  <sheetData>
    <row r="1" ht="12.75">
      <c r="A1" s="2" t="s">
        <v>38</v>
      </c>
    </row>
    <row r="2" ht="12.75">
      <c r="A2" s="2"/>
    </row>
    <row r="3" ht="12.75">
      <c r="A3" s="2" t="s">
        <v>58</v>
      </c>
    </row>
    <row r="4" ht="12.75">
      <c r="A4" s="2" t="s">
        <v>37</v>
      </c>
    </row>
    <row r="5" ht="12.75">
      <c r="A5" s="2" t="s">
        <v>36</v>
      </c>
    </row>
    <row r="6" ht="12.75">
      <c r="A6" s="2"/>
    </row>
    <row r="7" spans="1:13" ht="12.75">
      <c r="A7" s="2" t="s">
        <v>35</v>
      </c>
      <c r="B7" s="4" t="s">
        <v>34</v>
      </c>
      <c r="C7" s="6" t="s">
        <v>33</v>
      </c>
      <c r="D7" s="7" t="s">
        <v>32</v>
      </c>
      <c r="E7" s="7" t="s">
        <v>31</v>
      </c>
      <c r="F7" s="7" t="s">
        <v>30</v>
      </c>
      <c r="G7" s="6" t="s">
        <v>29</v>
      </c>
      <c r="H7" s="6" t="s">
        <v>28</v>
      </c>
      <c r="I7" s="7" t="s">
        <v>27</v>
      </c>
      <c r="J7" s="7" t="s">
        <v>26</v>
      </c>
      <c r="K7" s="7" t="s">
        <v>25</v>
      </c>
      <c r="M7" s="7" t="s">
        <v>24</v>
      </c>
    </row>
    <row r="8" spans="1:8" ht="12.75">
      <c r="A8" s="2" t="s">
        <v>7</v>
      </c>
      <c r="B8" s="1">
        <v>22</v>
      </c>
      <c r="C8" s="6" t="s">
        <v>2</v>
      </c>
      <c r="D8" s="6">
        <v>5960</v>
      </c>
      <c r="E8" s="6">
        <f>D8-400</f>
        <v>5560</v>
      </c>
      <c r="F8" s="6">
        <v>70</v>
      </c>
      <c r="G8" s="6">
        <f aca="true" t="shared" si="0" ref="G8:G49">E8+F8</f>
        <v>5630</v>
      </c>
      <c r="H8" s="6">
        <f aca="true" t="shared" si="1" ref="H8:H49">E8-F8</f>
        <v>5490</v>
      </c>
    </row>
    <row r="9" spans="1:14" ht="12.75">
      <c r="A9" s="2" t="s">
        <v>7</v>
      </c>
      <c r="B9" s="3">
        <v>48</v>
      </c>
      <c r="C9" s="6" t="s">
        <v>0</v>
      </c>
      <c r="D9" s="7">
        <v>7350</v>
      </c>
      <c r="E9" s="7">
        <v>6950</v>
      </c>
      <c r="F9" s="7">
        <v>80</v>
      </c>
      <c r="G9" s="6">
        <f t="shared" si="0"/>
        <v>7030</v>
      </c>
      <c r="H9" s="6">
        <f t="shared" si="1"/>
        <v>6870</v>
      </c>
      <c r="I9" s="3">
        <v>160</v>
      </c>
      <c r="J9" s="7" t="s">
        <v>23</v>
      </c>
      <c r="K9" s="7">
        <v>5996</v>
      </c>
      <c r="L9" s="7">
        <v>1139</v>
      </c>
      <c r="M9" s="7" t="s">
        <v>22</v>
      </c>
      <c r="N9" s="7">
        <v>6950</v>
      </c>
    </row>
    <row r="10" spans="1:14" ht="12.75">
      <c r="A10" s="2" t="s">
        <v>7</v>
      </c>
      <c r="B10" s="3">
        <v>76.5</v>
      </c>
      <c r="C10" s="6" t="s">
        <v>0</v>
      </c>
      <c r="D10" s="7">
        <v>9460</v>
      </c>
      <c r="E10" s="7">
        <v>9060</v>
      </c>
      <c r="F10" s="7">
        <v>90</v>
      </c>
      <c r="G10" s="6">
        <f t="shared" si="0"/>
        <v>9150</v>
      </c>
      <c r="H10" s="6">
        <f t="shared" si="1"/>
        <v>8970</v>
      </c>
      <c r="I10" s="3">
        <v>180</v>
      </c>
      <c r="J10" s="7" t="s">
        <v>21</v>
      </c>
      <c r="K10" s="7">
        <v>5997</v>
      </c>
      <c r="L10" s="7">
        <v>1140</v>
      </c>
      <c r="M10" s="7" t="s">
        <v>20</v>
      </c>
      <c r="N10" s="7">
        <v>9060</v>
      </c>
    </row>
    <row r="11" spans="1:14" ht="12.75">
      <c r="A11" s="2" t="s">
        <v>7</v>
      </c>
      <c r="B11" s="3">
        <v>106</v>
      </c>
      <c r="C11" s="6" t="s">
        <v>0</v>
      </c>
      <c r="D11" s="7">
        <v>10960</v>
      </c>
      <c r="E11" s="7">
        <v>10560</v>
      </c>
      <c r="F11" s="7">
        <v>90</v>
      </c>
      <c r="G11" s="6">
        <f t="shared" si="0"/>
        <v>10650</v>
      </c>
      <c r="H11" s="6">
        <f t="shared" si="1"/>
        <v>10470</v>
      </c>
      <c r="I11" s="3">
        <v>180</v>
      </c>
      <c r="J11" s="7" t="s">
        <v>19</v>
      </c>
      <c r="K11" s="7">
        <v>5999</v>
      </c>
      <c r="L11" s="7">
        <v>1142</v>
      </c>
      <c r="M11" s="7" t="s">
        <v>18</v>
      </c>
      <c r="N11" s="7">
        <v>10560</v>
      </c>
    </row>
    <row r="12" spans="1:14" ht="12.75">
      <c r="A12" s="2" t="s">
        <v>7</v>
      </c>
      <c r="B12" s="3">
        <v>126</v>
      </c>
      <c r="C12" s="6" t="s">
        <v>0</v>
      </c>
      <c r="D12" s="7">
        <v>12300</v>
      </c>
      <c r="E12" s="7">
        <v>11900</v>
      </c>
      <c r="F12" s="7">
        <v>120</v>
      </c>
      <c r="G12" s="6">
        <f t="shared" si="0"/>
        <v>12020</v>
      </c>
      <c r="H12" s="6">
        <f t="shared" si="1"/>
        <v>11780</v>
      </c>
      <c r="I12" s="3">
        <v>240</v>
      </c>
      <c r="J12" s="7" t="s">
        <v>17</v>
      </c>
      <c r="K12" s="7">
        <v>6000</v>
      </c>
      <c r="L12" s="7">
        <v>1143</v>
      </c>
      <c r="M12" s="7" t="s">
        <v>16</v>
      </c>
      <c r="N12" s="7">
        <v>11900</v>
      </c>
    </row>
    <row r="13" spans="1:14" ht="12.75">
      <c r="A13" s="2" t="s">
        <v>7</v>
      </c>
      <c r="B13" s="3">
        <v>152.5</v>
      </c>
      <c r="C13" s="6" t="s">
        <v>0</v>
      </c>
      <c r="D13" s="7">
        <v>14290</v>
      </c>
      <c r="E13" s="7">
        <v>13890</v>
      </c>
      <c r="F13" s="7">
        <v>120</v>
      </c>
      <c r="G13" s="6">
        <f t="shared" si="0"/>
        <v>14010</v>
      </c>
      <c r="H13" s="6">
        <f t="shared" si="1"/>
        <v>13770</v>
      </c>
      <c r="I13" s="3">
        <v>240</v>
      </c>
      <c r="J13" s="7" t="s">
        <v>15</v>
      </c>
      <c r="K13" s="7">
        <v>6001</v>
      </c>
      <c r="L13" s="7">
        <v>1152</v>
      </c>
      <c r="M13" s="7" t="s">
        <v>14</v>
      </c>
      <c r="N13" s="7">
        <v>13890</v>
      </c>
    </row>
    <row r="14" spans="1:14" ht="12.75">
      <c r="A14" s="2" t="s">
        <v>7</v>
      </c>
      <c r="B14" s="3">
        <v>176</v>
      </c>
      <c r="C14" s="6" t="s">
        <v>0</v>
      </c>
      <c r="D14" s="7">
        <v>16410</v>
      </c>
      <c r="E14" s="7">
        <v>16010</v>
      </c>
      <c r="F14" s="7">
        <v>150</v>
      </c>
      <c r="G14" s="6">
        <f t="shared" si="0"/>
        <v>16160</v>
      </c>
      <c r="H14" s="6">
        <f t="shared" si="1"/>
        <v>15860</v>
      </c>
      <c r="I14" s="3">
        <v>300</v>
      </c>
      <c r="J14" s="7" t="s">
        <v>13</v>
      </c>
      <c r="K14" s="7">
        <v>6002</v>
      </c>
      <c r="L14" s="7">
        <v>1153</v>
      </c>
      <c r="M14" s="7" t="s">
        <v>12</v>
      </c>
      <c r="N14" s="7">
        <v>16010</v>
      </c>
    </row>
    <row r="15" spans="1:14" ht="12.75">
      <c r="A15" s="2" t="s">
        <v>7</v>
      </c>
      <c r="B15" s="3">
        <v>225</v>
      </c>
      <c r="C15" s="6" t="s">
        <v>0</v>
      </c>
      <c r="D15" s="7">
        <v>17910</v>
      </c>
      <c r="E15" s="7">
        <v>17510</v>
      </c>
      <c r="F15" s="7">
        <v>170</v>
      </c>
      <c r="G15" s="6">
        <f t="shared" si="0"/>
        <v>17680</v>
      </c>
      <c r="H15" s="6">
        <f t="shared" si="1"/>
        <v>17340</v>
      </c>
      <c r="I15" s="3">
        <v>340</v>
      </c>
      <c r="J15" s="7" t="s">
        <v>11</v>
      </c>
      <c r="K15" s="7">
        <v>6003</v>
      </c>
      <c r="L15" s="7">
        <v>1154</v>
      </c>
      <c r="M15" s="7" t="s">
        <v>10</v>
      </c>
      <c r="N15" s="7">
        <v>17510</v>
      </c>
    </row>
    <row r="16" spans="1:14" ht="12.75">
      <c r="A16" s="2" t="s">
        <v>7</v>
      </c>
      <c r="B16" s="3">
        <v>240</v>
      </c>
      <c r="C16" s="6" t="s">
        <v>0</v>
      </c>
      <c r="D16" s="7">
        <v>19240</v>
      </c>
      <c r="E16" s="7">
        <v>18840</v>
      </c>
      <c r="F16" s="7">
        <v>210</v>
      </c>
      <c r="G16" s="6">
        <f t="shared" si="0"/>
        <v>19050</v>
      </c>
      <c r="H16" s="6">
        <f t="shared" si="1"/>
        <v>18630</v>
      </c>
      <c r="I16" s="3">
        <v>420</v>
      </c>
      <c r="J16" s="7" t="s">
        <v>9</v>
      </c>
      <c r="K16" s="7">
        <v>6004</v>
      </c>
      <c r="L16" s="7">
        <v>1155</v>
      </c>
      <c r="M16" s="7" t="s">
        <v>8</v>
      </c>
      <c r="N16" s="7">
        <v>18840</v>
      </c>
    </row>
    <row r="17" spans="1:14" ht="12.75">
      <c r="A17" s="2" t="s">
        <v>7</v>
      </c>
      <c r="B17" s="3">
        <v>275</v>
      </c>
      <c r="C17" s="6" t="s">
        <v>0</v>
      </c>
      <c r="D17" s="7">
        <v>21740</v>
      </c>
      <c r="E17" s="7">
        <v>21340</v>
      </c>
      <c r="F17" s="7">
        <v>240</v>
      </c>
      <c r="G17" s="6">
        <f t="shared" si="0"/>
        <v>21580</v>
      </c>
      <c r="H17" s="6">
        <f t="shared" si="1"/>
        <v>21100</v>
      </c>
      <c r="I17" s="3">
        <v>480</v>
      </c>
      <c r="J17" s="7" t="s">
        <v>6</v>
      </c>
      <c r="K17" s="7">
        <v>6005</v>
      </c>
      <c r="L17" s="7">
        <v>1156</v>
      </c>
      <c r="M17" s="7" t="s">
        <v>5</v>
      </c>
      <c r="N17" s="7">
        <v>21340</v>
      </c>
    </row>
    <row r="18" spans="1:8" ht="12.75">
      <c r="A18" s="2" t="s">
        <v>4</v>
      </c>
      <c r="B18" s="1">
        <v>22</v>
      </c>
      <c r="C18" s="6" t="s">
        <v>2</v>
      </c>
      <c r="D18" s="6">
        <v>2530</v>
      </c>
      <c r="E18" s="6">
        <f aca="true" t="shared" si="2" ref="E18:E49">D18-400</f>
        <v>2130</v>
      </c>
      <c r="F18" s="6">
        <v>70</v>
      </c>
      <c r="G18" s="6">
        <f t="shared" si="0"/>
        <v>2200</v>
      </c>
      <c r="H18" s="6">
        <f t="shared" si="1"/>
        <v>2060</v>
      </c>
    </row>
    <row r="19" spans="1:8" ht="12.75">
      <c r="A19" s="2" t="s">
        <v>4</v>
      </c>
      <c r="B19" s="1">
        <v>62</v>
      </c>
      <c r="C19" s="6" t="s">
        <v>2</v>
      </c>
      <c r="D19" s="6">
        <v>5040</v>
      </c>
      <c r="E19" s="6">
        <f t="shared" si="2"/>
        <v>4640</v>
      </c>
      <c r="F19" s="6">
        <v>70</v>
      </c>
      <c r="G19" s="6">
        <f t="shared" si="0"/>
        <v>4710</v>
      </c>
      <c r="H19" s="6">
        <f t="shared" si="1"/>
        <v>4570</v>
      </c>
    </row>
    <row r="20" spans="1:8" ht="12.75">
      <c r="A20" s="2" t="s">
        <v>4</v>
      </c>
      <c r="B20" s="1">
        <v>62</v>
      </c>
      <c r="C20" s="6" t="s">
        <v>0</v>
      </c>
      <c r="D20" s="6">
        <v>4940</v>
      </c>
      <c r="E20" s="6">
        <f t="shared" si="2"/>
        <v>4540</v>
      </c>
      <c r="F20" s="6">
        <v>80</v>
      </c>
      <c r="G20" s="6">
        <f t="shared" si="0"/>
        <v>4620</v>
      </c>
      <c r="H20" s="6">
        <f t="shared" si="1"/>
        <v>4460</v>
      </c>
    </row>
    <row r="21" spans="1:8" ht="12.75">
      <c r="A21" s="2" t="s">
        <v>4</v>
      </c>
      <c r="B21" s="1">
        <v>92</v>
      </c>
      <c r="C21" s="6" t="s">
        <v>2</v>
      </c>
      <c r="D21" s="6">
        <v>7500</v>
      </c>
      <c r="E21" s="6">
        <f t="shared" si="2"/>
        <v>7100</v>
      </c>
      <c r="F21" s="6">
        <v>100</v>
      </c>
      <c r="G21" s="6">
        <f t="shared" si="0"/>
        <v>7200</v>
      </c>
      <c r="H21" s="6">
        <f t="shared" si="1"/>
        <v>7000</v>
      </c>
    </row>
    <row r="22" spans="1:8" ht="12.75">
      <c r="A22" s="2" t="s">
        <v>4</v>
      </c>
      <c r="B22" s="1">
        <v>92</v>
      </c>
      <c r="C22" s="6" t="s">
        <v>0</v>
      </c>
      <c r="D22" s="6">
        <v>7190</v>
      </c>
      <c r="E22" s="6">
        <f t="shared" si="2"/>
        <v>6790</v>
      </c>
      <c r="F22" s="6">
        <v>70</v>
      </c>
      <c r="G22" s="6">
        <f t="shared" si="0"/>
        <v>6860</v>
      </c>
      <c r="H22" s="6">
        <f t="shared" si="1"/>
        <v>6720</v>
      </c>
    </row>
    <row r="23" spans="1:8" ht="12.75">
      <c r="A23" s="2" t="s">
        <v>4</v>
      </c>
      <c r="B23" s="1">
        <v>92</v>
      </c>
      <c r="C23" s="6" t="s">
        <v>0</v>
      </c>
      <c r="D23" s="6">
        <v>7180</v>
      </c>
      <c r="E23" s="6">
        <f t="shared" si="2"/>
        <v>6780</v>
      </c>
      <c r="F23" s="6">
        <v>80</v>
      </c>
      <c r="G23" s="6">
        <f t="shared" si="0"/>
        <v>6860</v>
      </c>
      <c r="H23" s="6">
        <f t="shared" si="1"/>
        <v>6700</v>
      </c>
    </row>
    <row r="24" spans="1:8" ht="12.75">
      <c r="A24" s="2" t="s">
        <v>4</v>
      </c>
      <c r="B24" s="1">
        <v>122</v>
      </c>
      <c r="C24" s="6" t="s">
        <v>2</v>
      </c>
      <c r="D24" s="6">
        <v>9750</v>
      </c>
      <c r="E24" s="6">
        <f t="shared" si="2"/>
        <v>9350</v>
      </c>
      <c r="F24" s="6">
        <v>100</v>
      </c>
      <c r="G24" s="6">
        <f t="shared" si="0"/>
        <v>9450</v>
      </c>
      <c r="H24" s="6">
        <f t="shared" si="1"/>
        <v>9250</v>
      </c>
    </row>
    <row r="25" spans="1:8" ht="12.75">
      <c r="A25" s="2" t="s">
        <v>4</v>
      </c>
      <c r="B25" s="1">
        <v>122</v>
      </c>
      <c r="C25" s="6" t="s">
        <v>0</v>
      </c>
      <c r="D25" s="6">
        <v>9770</v>
      </c>
      <c r="E25" s="6">
        <f t="shared" si="2"/>
        <v>9370</v>
      </c>
      <c r="F25" s="6">
        <v>100</v>
      </c>
      <c r="G25" s="6">
        <f t="shared" si="0"/>
        <v>9470</v>
      </c>
      <c r="H25" s="6">
        <f t="shared" si="1"/>
        <v>9270</v>
      </c>
    </row>
    <row r="26" spans="1:8" ht="12.75">
      <c r="A26" s="2" t="s">
        <v>4</v>
      </c>
      <c r="B26" s="1">
        <v>142</v>
      </c>
      <c r="C26" s="6" t="s">
        <v>2</v>
      </c>
      <c r="D26" s="6">
        <v>9850</v>
      </c>
      <c r="E26" s="6">
        <f t="shared" si="2"/>
        <v>9450</v>
      </c>
      <c r="F26" s="6">
        <v>120</v>
      </c>
      <c r="G26" s="6">
        <f t="shared" si="0"/>
        <v>9570</v>
      </c>
      <c r="H26" s="6">
        <f t="shared" si="1"/>
        <v>9330</v>
      </c>
    </row>
    <row r="27" spans="1:8" ht="12.75">
      <c r="A27" s="2" t="s">
        <v>4</v>
      </c>
      <c r="B27" s="1">
        <v>142</v>
      </c>
      <c r="C27" s="6" t="s">
        <v>0</v>
      </c>
      <c r="D27" s="6">
        <v>10340</v>
      </c>
      <c r="E27" s="6">
        <f t="shared" si="2"/>
        <v>9940</v>
      </c>
      <c r="F27" s="6">
        <v>110</v>
      </c>
      <c r="G27" s="6">
        <f t="shared" si="0"/>
        <v>10050</v>
      </c>
      <c r="H27" s="6">
        <f t="shared" si="1"/>
        <v>9830</v>
      </c>
    </row>
    <row r="28" spans="1:8" ht="12.75">
      <c r="A28" s="2" t="s">
        <v>4</v>
      </c>
      <c r="B28" s="1">
        <v>162</v>
      </c>
      <c r="C28" s="6" t="s">
        <v>2</v>
      </c>
      <c r="D28" s="6">
        <v>11610</v>
      </c>
      <c r="E28" s="6">
        <f t="shared" si="2"/>
        <v>11210</v>
      </c>
      <c r="F28" s="6">
        <v>110</v>
      </c>
      <c r="G28" s="6">
        <f t="shared" si="0"/>
        <v>11320</v>
      </c>
      <c r="H28" s="6">
        <f t="shared" si="1"/>
        <v>11100</v>
      </c>
    </row>
    <row r="29" spans="1:8" ht="12.75">
      <c r="A29" s="2" t="s">
        <v>4</v>
      </c>
      <c r="B29" s="1">
        <v>162</v>
      </c>
      <c r="C29" s="6" t="s">
        <v>0</v>
      </c>
      <c r="D29" s="6">
        <v>11200</v>
      </c>
      <c r="E29" s="6">
        <f t="shared" si="2"/>
        <v>10800</v>
      </c>
      <c r="F29" s="6">
        <v>140</v>
      </c>
      <c r="G29" s="6">
        <f t="shared" si="0"/>
        <v>10940</v>
      </c>
      <c r="H29" s="6">
        <f t="shared" si="1"/>
        <v>10660</v>
      </c>
    </row>
    <row r="30" spans="1:8" ht="12.75">
      <c r="A30" s="2" t="s">
        <v>4</v>
      </c>
      <c r="B30" s="1">
        <v>182</v>
      </c>
      <c r="C30" s="6" t="s">
        <v>2</v>
      </c>
      <c r="D30" s="6">
        <v>12780</v>
      </c>
      <c r="E30" s="6">
        <f t="shared" si="2"/>
        <v>12380</v>
      </c>
      <c r="F30" s="6">
        <v>140</v>
      </c>
      <c r="G30" s="6">
        <f t="shared" si="0"/>
        <v>12520</v>
      </c>
      <c r="H30" s="6">
        <f t="shared" si="1"/>
        <v>12240</v>
      </c>
    </row>
    <row r="31" spans="1:8" ht="12.75">
      <c r="A31" s="2" t="s">
        <v>4</v>
      </c>
      <c r="B31" s="1">
        <v>203</v>
      </c>
      <c r="C31" s="6" t="s">
        <v>2</v>
      </c>
      <c r="D31" s="6">
        <v>14550</v>
      </c>
      <c r="E31" s="6">
        <f t="shared" si="2"/>
        <v>14150</v>
      </c>
      <c r="F31" s="6">
        <v>160</v>
      </c>
      <c r="G31" s="6">
        <f t="shared" si="0"/>
        <v>14310</v>
      </c>
      <c r="H31" s="6">
        <f t="shared" si="1"/>
        <v>13990</v>
      </c>
    </row>
    <row r="32" spans="1:8" ht="12.75">
      <c r="A32" s="2" t="s">
        <v>4</v>
      </c>
      <c r="B32" s="1">
        <v>262</v>
      </c>
      <c r="C32" s="6" t="s">
        <v>2</v>
      </c>
      <c r="D32" s="6">
        <v>18210</v>
      </c>
      <c r="E32" s="6">
        <f t="shared" si="2"/>
        <v>17810</v>
      </c>
      <c r="F32" s="6">
        <v>180</v>
      </c>
      <c r="G32" s="6">
        <f t="shared" si="0"/>
        <v>17990</v>
      </c>
      <c r="H32" s="6">
        <f t="shared" si="1"/>
        <v>17630</v>
      </c>
    </row>
    <row r="33" spans="1:8" ht="12.75">
      <c r="A33" s="2" t="s">
        <v>4</v>
      </c>
      <c r="B33" s="1">
        <v>272.5</v>
      </c>
      <c r="C33" s="6" t="s">
        <v>2</v>
      </c>
      <c r="D33" s="6">
        <v>14410</v>
      </c>
      <c r="E33" s="6">
        <f t="shared" si="2"/>
        <v>14010</v>
      </c>
      <c r="F33" s="6">
        <v>220</v>
      </c>
      <c r="G33" s="6">
        <f t="shared" si="0"/>
        <v>14230</v>
      </c>
      <c r="H33" s="6">
        <f t="shared" si="1"/>
        <v>13790</v>
      </c>
    </row>
    <row r="34" spans="1:8" ht="12.75">
      <c r="A34" s="2" t="s">
        <v>4</v>
      </c>
      <c r="B34" s="1">
        <v>272.5</v>
      </c>
      <c r="C34" s="6" t="s">
        <v>0</v>
      </c>
      <c r="D34" s="6">
        <v>15660</v>
      </c>
      <c r="E34" s="6">
        <f t="shared" si="2"/>
        <v>15260</v>
      </c>
      <c r="F34" s="6">
        <v>150</v>
      </c>
      <c r="G34" s="6">
        <f t="shared" si="0"/>
        <v>15410</v>
      </c>
      <c r="H34" s="6">
        <f t="shared" si="1"/>
        <v>15110</v>
      </c>
    </row>
    <row r="35" spans="1:8" ht="12.75">
      <c r="A35" s="2" t="s">
        <v>4</v>
      </c>
      <c r="B35" s="1">
        <v>342</v>
      </c>
      <c r="C35" s="6" t="s">
        <v>2</v>
      </c>
      <c r="D35" s="6">
        <v>23020</v>
      </c>
      <c r="E35" s="6">
        <f t="shared" si="2"/>
        <v>22620</v>
      </c>
      <c r="F35" s="6">
        <v>290</v>
      </c>
      <c r="G35" s="6">
        <f t="shared" si="0"/>
        <v>22910</v>
      </c>
      <c r="H35" s="6">
        <f t="shared" si="1"/>
        <v>22330</v>
      </c>
    </row>
    <row r="36" spans="1:8" ht="12.75">
      <c r="A36" s="2" t="s">
        <v>4</v>
      </c>
      <c r="B36" s="1">
        <v>458</v>
      </c>
      <c r="C36" s="6" t="s">
        <v>2</v>
      </c>
      <c r="D36" s="6">
        <v>27320</v>
      </c>
      <c r="E36" s="6">
        <f t="shared" si="2"/>
        <v>26920</v>
      </c>
      <c r="F36" s="6">
        <v>530</v>
      </c>
      <c r="G36" s="6">
        <f t="shared" si="0"/>
        <v>27450</v>
      </c>
      <c r="H36" s="6">
        <f t="shared" si="1"/>
        <v>26390</v>
      </c>
    </row>
    <row r="37" spans="1:8" ht="12.75">
      <c r="A37" s="2" t="s">
        <v>3</v>
      </c>
      <c r="B37" s="1">
        <v>20</v>
      </c>
      <c r="C37" s="6" t="s">
        <v>0</v>
      </c>
      <c r="D37" s="6">
        <v>4815</v>
      </c>
      <c r="E37" s="6">
        <f t="shared" si="2"/>
        <v>4415</v>
      </c>
      <c r="F37" s="6">
        <v>80</v>
      </c>
      <c r="G37" s="6">
        <f t="shared" si="0"/>
        <v>4495</v>
      </c>
      <c r="H37" s="6">
        <f t="shared" si="1"/>
        <v>4335</v>
      </c>
    </row>
    <row r="38" spans="1:8" ht="12.75">
      <c r="A38" s="2" t="s">
        <v>3</v>
      </c>
      <c r="B38" s="1">
        <v>35</v>
      </c>
      <c r="C38" s="6" t="s">
        <v>0</v>
      </c>
      <c r="D38" s="6">
        <v>5160</v>
      </c>
      <c r="E38" s="6">
        <f t="shared" si="2"/>
        <v>4760</v>
      </c>
      <c r="F38" s="6">
        <v>75</v>
      </c>
      <c r="G38" s="6">
        <f t="shared" si="0"/>
        <v>4835</v>
      </c>
      <c r="H38" s="6">
        <f t="shared" si="1"/>
        <v>4685</v>
      </c>
    </row>
    <row r="39" spans="1:8" ht="12.75">
      <c r="A39" s="2" t="s">
        <v>3</v>
      </c>
      <c r="B39" s="1">
        <v>70</v>
      </c>
      <c r="C39" s="6" t="s">
        <v>0</v>
      </c>
      <c r="D39" s="6">
        <v>7080</v>
      </c>
      <c r="E39" s="6">
        <f t="shared" si="2"/>
        <v>6680</v>
      </c>
      <c r="F39" s="6">
        <v>85</v>
      </c>
      <c r="G39" s="6">
        <f t="shared" si="0"/>
        <v>6765</v>
      </c>
      <c r="H39" s="6">
        <f t="shared" si="1"/>
        <v>6595</v>
      </c>
    </row>
    <row r="40" spans="1:8" ht="12.75">
      <c r="A40" s="2" t="s">
        <v>3</v>
      </c>
      <c r="B40" s="1">
        <v>102</v>
      </c>
      <c r="C40" s="6" t="s">
        <v>0</v>
      </c>
      <c r="D40" s="6">
        <v>9350</v>
      </c>
      <c r="E40" s="6">
        <f t="shared" si="2"/>
        <v>8950</v>
      </c>
      <c r="F40" s="6">
        <v>100</v>
      </c>
      <c r="G40" s="6">
        <f t="shared" si="0"/>
        <v>9050</v>
      </c>
      <c r="H40" s="6">
        <f t="shared" si="1"/>
        <v>8850</v>
      </c>
    </row>
    <row r="41" spans="1:8" ht="12.75">
      <c r="A41" s="2" t="s">
        <v>3</v>
      </c>
      <c r="B41" s="1">
        <v>120</v>
      </c>
      <c r="C41" s="6" t="s">
        <v>0</v>
      </c>
      <c r="D41" s="6">
        <v>10180</v>
      </c>
      <c r="E41" s="6">
        <f t="shared" si="2"/>
        <v>9780</v>
      </c>
      <c r="F41" s="6">
        <v>110</v>
      </c>
      <c r="G41" s="6">
        <f t="shared" si="0"/>
        <v>9890</v>
      </c>
      <c r="H41" s="6">
        <f t="shared" si="1"/>
        <v>9670</v>
      </c>
    </row>
    <row r="42" spans="1:8" ht="12.75">
      <c r="A42" s="2" t="s">
        <v>3</v>
      </c>
      <c r="B42" s="1">
        <v>140</v>
      </c>
      <c r="C42" s="6" t="s">
        <v>0</v>
      </c>
      <c r="D42" s="6">
        <v>10920</v>
      </c>
      <c r="E42" s="6">
        <f t="shared" si="2"/>
        <v>10520</v>
      </c>
      <c r="F42" s="6">
        <v>110</v>
      </c>
      <c r="G42" s="6">
        <f t="shared" si="0"/>
        <v>10630</v>
      </c>
      <c r="H42" s="6">
        <f t="shared" si="1"/>
        <v>10410</v>
      </c>
    </row>
    <row r="43" spans="1:8" ht="12.75">
      <c r="A43" s="2" t="s">
        <v>3</v>
      </c>
      <c r="B43" s="1">
        <v>150</v>
      </c>
      <c r="C43" s="6" t="s">
        <v>0</v>
      </c>
      <c r="D43" s="6">
        <v>13080</v>
      </c>
      <c r="E43" s="6">
        <f t="shared" si="2"/>
        <v>12680</v>
      </c>
      <c r="F43" s="6">
        <v>130</v>
      </c>
      <c r="G43" s="6">
        <f t="shared" si="0"/>
        <v>12810</v>
      </c>
      <c r="H43" s="6">
        <f t="shared" si="1"/>
        <v>12550</v>
      </c>
    </row>
    <row r="44" spans="1:8" ht="12.75">
      <c r="A44" s="2" t="s">
        <v>3</v>
      </c>
      <c r="B44" s="1">
        <v>170</v>
      </c>
      <c r="C44" s="6" t="s">
        <v>0</v>
      </c>
      <c r="D44" s="6">
        <v>14190</v>
      </c>
      <c r="E44" s="6">
        <f t="shared" si="2"/>
        <v>13790</v>
      </c>
      <c r="F44" s="6">
        <v>140</v>
      </c>
      <c r="G44" s="6">
        <f t="shared" si="0"/>
        <v>13930</v>
      </c>
      <c r="H44" s="6">
        <f t="shared" si="1"/>
        <v>13650</v>
      </c>
    </row>
    <row r="45" spans="1:8" ht="12.75">
      <c r="A45" s="2" t="s">
        <v>3</v>
      </c>
      <c r="B45" s="1">
        <v>200</v>
      </c>
      <c r="C45" s="6" t="s">
        <v>0</v>
      </c>
      <c r="D45" s="6">
        <v>14610</v>
      </c>
      <c r="E45" s="6">
        <f t="shared" si="2"/>
        <v>14210</v>
      </c>
      <c r="F45" s="6">
        <v>160</v>
      </c>
      <c r="G45" s="6">
        <f t="shared" si="0"/>
        <v>14370</v>
      </c>
      <c r="H45" s="6">
        <f t="shared" si="1"/>
        <v>14050</v>
      </c>
    </row>
    <row r="46" spans="1:8" ht="12.75">
      <c r="A46" s="2" t="s">
        <v>3</v>
      </c>
      <c r="B46" s="1">
        <v>230</v>
      </c>
      <c r="C46" s="6" t="s">
        <v>0</v>
      </c>
      <c r="D46" s="6">
        <v>16300</v>
      </c>
      <c r="E46" s="6">
        <f t="shared" si="2"/>
        <v>15900</v>
      </c>
      <c r="F46" s="6">
        <v>120</v>
      </c>
      <c r="G46" s="6">
        <f t="shared" si="0"/>
        <v>16020</v>
      </c>
      <c r="H46" s="6">
        <f t="shared" si="1"/>
        <v>15780</v>
      </c>
    </row>
    <row r="47" spans="1:8" ht="12.75">
      <c r="A47" s="2" t="s">
        <v>3</v>
      </c>
      <c r="B47" s="1">
        <v>255</v>
      </c>
      <c r="C47" s="6" t="s">
        <v>0</v>
      </c>
      <c r="D47" s="6">
        <v>12670</v>
      </c>
      <c r="E47" s="6">
        <f t="shared" si="2"/>
        <v>12270</v>
      </c>
      <c r="F47" s="6">
        <v>150</v>
      </c>
      <c r="G47" s="6">
        <f t="shared" si="0"/>
        <v>12420</v>
      </c>
      <c r="H47" s="6">
        <f t="shared" si="1"/>
        <v>12120</v>
      </c>
    </row>
    <row r="48" spans="1:8" ht="12.75">
      <c r="A48" s="2" t="s">
        <v>3</v>
      </c>
      <c r="B48" s="1">
        <v>264.5</v>
      </c>
      <c r="C48" s="6" t="s">
        <v>2</v>
      </c>
      <c r="D48" s="6">
        <v>10660</v>
      </c>
      <c r="E48" s="6">
        <f t="shared" si="2"/>
        <v>10260</v>
      </c>
      <c r="F48" s="6">
        <v>120</v>
      </c>
      <c r="G48" s="6">
        <f t="shared" si="0"/>
        <v>10380</v>
      </c>
      <c r="H48" s="6">
        <f t="shared" si="1"/>
        <v>10140</v>
      </c>
    </row>
    <row r="49" spans="1:8" ht="12.75">
      <c r="A49" s="2" t="s">
        <v>1</v>
      </c>
      <c r="B49" s="1">
        <v>264.5</v>
      </c>
      <c r="C49" s="6" t="s">
        <v>0</v>
      </c>
      <c r="D49" s="6">
        <v>10730</v>
      </c>
      <c r="E49" s="6">
        <f t="shared" si="2"/>
        <v>10330</v>
      </c>
      <c r="F49" s="6">
        <v>100</v>
      </c>
      <c r="G49" s="6">
        <f t="shared" si="0"/>
        <v>10430</v>
      </c>
      <c r="H49" s="6">
        <f t="shared" si="1"/>
        <v>10230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7" width="9.7109375" style="0" customWidth="1"/>
  </cols>
  <sheetData>
    <row r="1" ht="12.75">
      <c r="A1" s="2" t="s">
        <v>57</v>
      </c>
    </row>
    <row r="2" ht="12.75">
      <c r="A2" s="2"/>
    </row>
    <row r="3" spans="1:7" ht="12.75">
      <c r="A3" s="2" t="s">
        <v>35</v>
      </c>
      <c r="B3" s="6" t="s">
        <v>34</v>
      </c>
      <c r="C3" s="6" t="s">
        <v>47</v>
      </c>
      <c r="D3" s="6" t="s">
        <v>46</v>
      </c>
      <c r="F3" s="6" t="s">
        <v>45</v>
      </c>
      <c r="G3" s="6" t="s">
        <v>131</v>
      </c>
    </row>
    <row r="4" spans="1:7" ht="12.75">
      <c r="A4" s="2" t="s">
        <v>41</v>
      </c>
      <c r="B4" s="1">
        <v>1</v>
      </c>
      <c r="C4" s="5">
        <v>41.91</v>
      </c>
      <c r="D4" s="5"/>
      <c r="G4" s="2" t="s">
        <v>42</v>
      </c>
    </row>
    <row r="5" spans="1:6" ht="12.75">
      <c r="A5" s="2" t="s">
        <v>44</v>
      </c>
      <c r="B5" s="1">
        <v>4</v>
      </c>
      <c r="C5" s="5">
        <v>47.81</v>
      </c>
      <c r="D5" s="5">
        <v>0.7</v>
      </c>
      <c r="F5" s="2" t="s">
        <v>43</v>
      </c>
    </row>
    <row r="6" spans="1:6" ht="12.75">
      <c r="A6" s="2" t="s">
        <v>44</v>
      </c>
      <c r="B6" s="1">
        <v>8</v>
      </c>
      <c r="C6" s="5">
        <v>56.5</v>
      </c>
      <c r="D6" s="5">
        <v>1.34</v>
      </c>
      <c r="F6" s="2" t="s">
        <v>43</v>
      </c>
    </row>
    <row r="7" spans="1:6" ht="12.75">
      <c r="A7" s="2" t="s">
        <v>44</v>
      </c>
      <c r="B7" s="1">
        <v>12</v>
      </c>
      <c r="C7" s="5">
        <v>60.82</v>
      </c>
      <c r="D7" s="5">
        <v>0.82</v>
      </c>
      <c r="F7" s="2" t="s">
        <v>43</v>
      </c>
    </row>
    <row r="8" spans="1:6" ht="12.75">
      <c r="A8" s="2" t="s">
        <v>44</v>
      </c>
      <c r="B8" s="1">
        <v>16</v>
      </c>
      <c r="C8" s="5">
        <v>60.34</v>
      </c>
      <c r="D8" s="5">
        <v>1.4</v>
      </c>
      <c r="F8" s="2" t="s">
        <v>43</v>
      </c>
    </row>
    <row r="9" spans="1:7" ht="12.75">
      <c r="A9" s="2" t="s">
        <v>41</v>
      </c>
      <c r="B9" s="1">
        <v>20</v>
      </c>
      <c r="C9" s="5">
        <v>60.36</v>
      </c>
      <c r="D9" s="5">
        <v>0.73</v>
      </c>
      <c r="F9" s="2" t="s">
        <v>40</v>
      </c>
      <c r="G9" s="2" t="s">
        <v>39</v>
      </c>
    </row>
    <row r="10" spans="1:6" ht="12.75">
      <c r="A10" s="2" t="s">
        <v>44</v>
      </c>
      <c r="B10" s="1">
        <v>22</v>
      </c>
      <c r="C10" s="5">
        <v>60.12</v>
      </c>
      <c r="D10" s="5">
        <v>1.56</v>
      </c>
      <c r="F10" s="2" t="s">
        <v>43</v>
      </c>
    </row>
    <row r="11" spans="1:6" ht="12.75">
      <c r="A11" s="2" t="s">
        <v>44</v>
      </c>
      <c r="B11" s="1">
        <v>32</v>
      </c>
      <c r="C11" s="5">
        <v>60.79</v>
      </c>
      <c r="D11" s="5">
        <v>0.92</v>
      </c>
      <c r="F11" s="2" t="s">
        <v>43</v>
      </c>
    </row>
    <row r="12" spans="1:7" ht="12.75">
      <c r="A12" s="2" t="s">
        <v>41</v>
      </c>
      <c r="B12" s="1">
        <v>40</v>
      </c>
      <c r="C12" s="5">
        <v>59.28</v>
      </c>
      <c r="D12" s="5">
        <v>1.01</v>
      </c>
      <c r="F12" s="2" t="s">
        <v>40</v>
      </c>
      <c r="G12" s="2" t="s">
        <v>39</v>
      </c>
    </row>
    <row r="13" spans="1:6" ht="12.75">
      <c r="A13" s="2" t="s">
        <v>44</v>
      </c>
      <c r="B13" s="1">
        <v>42</v>
      </c>
      <c r="C13" s="5">
        <v>61.72</v>
      </c>
      <c r="D13" s="5">
        <v>1.5</v>
      </c>
      <c r="F13" s="2" t="s">
        <v>43</v>
      </c>
    </row>
    <row r="14" spans="1:6" ht="12.75">
      <c r="A14" s="2" t="s">
        <v>44</v>
      </c>
      <c r="B14" s="1">
        <v>52</v>
      </c>
      <c r="C14" s="5">
        <v>60.06</v>
      </c>
      <c r="D14" s="5">
        <v>1.28</v>
      </c>
      <c r="F14" s="2" t="s">
        <v>43</v>
      </c>
    </row>
    <row r="15" spans="1:7" ht="12.75">
      <c r="A15" s="2" t="s">
        <v>41</v>
      </c>
      <c r="B15" s="1">
        <v>60</v>
      </c>
      <c r="C15" s="5">
        <v>55.64</v>
      </c>
      <c r="D15" s="5">
        <v>0.65</v>
      </c>
      <c r="F15" s="2" t="s">
        <v>40</v>
      </c>
      <c r="G15" s="2" t="s">
        <v>39</v>
      </c>
    </row>
    <row r="16" spans="1:6" ht="12.75">
      <c r="A16" s="2" t="s">
        <v>44</v>
      </c>
      <c r="B16" s="1">
        <v>62</v>
      </c>
      <c r="C16" s="5">
        <v>56.3</v>
      </c>
      <c r="D16" s="5">
        <v>1.57</v>
      </c>
      <c r="F16" s="2" t="s">
        <v>43</v>
      </c>
    </row>
    <row r="17" spans="1:6" ht="12.75">
      <c r="A17" s="2" t="s">
        <v>44</v>
      </c>
      <c r="B17" s="1">
        <v>72</v>
      </c>
      <c r="C17" s="5">
        <v>58.54</v>
      </c>
      <c r="D17" s="5">
        <v>1.83</v>
      </c>
      <c r="F17" s="2" t="s">
        <v>43</v>
      </c>
    </row>
    <row r="18" spans="1:7" ht="12.75">
      <c r="A18" s="2" t="s">
        <v>41</v>
      </c>
      <c r="B18" s="1">
        <v>80</v>
      </c>
      <c r="C18" s="5">
        <v>54.94</v>
      </c>
      <c r="D18" s="5">
        <v>0.84</v>
      </c>
      <c r="F18" s="2" t="s">
        <v>40</v>
      </c>
      <c r="G18" s="2" t="s">
        <v>39</v>
      </c>
    </row>
    <row r="19" spans="1:6" ht="12.75">
      <c r="A19" s="2" t="s">
        <v>44</v>
      </c>
      <c r="B19" s="1">
        <v>82</v>
      </c>
      <c r="C19" s="5">
        <v>58.56</v>
      </c>
      <c r="D19" s="5">
        <v>0.95</v>
      </c>
      <c r="F19" s="2" t="s">
        <v>43</v>
      </c>
    </row>
    <row r="20" spans="1:6" ht="12.75">
      <c r="A20" s="2" t="s">
        <v>44</v>
      </c>
      <c r="B20" s="1">
        <v>92</v>
      </c>
      <c r="C20" s="5">
        <v>56.14</v>
      </c>
      <c r="D20" s="5">
        <v>1.43</v>
      </c>
      <c r="F20" s="2" t="s">
        <v>43</v>
      </c>
    </row>
    <row r="21" spans="1:7" ht="12.75">
      <c r="A21" s="2" t="s">
        <v>41</v>
      </c>
      <c r="B21" s="1">
        <v>100</v>
      </c>
      <c r="C21" s="5">
        <v>56.54</v>
      </c>
      <c r="D21" s="5">
        <v>0.86</v>
      </c>
      <c r="F21" s="2" t="s">
        <v>40</v>
      </c>
      <c r="G21" s="2" t="s">
        <v>39</v>
      </c>
    </row>
    <row r="22" spans="1:6" ht="12.75">
      <c r="A22" s="2" t="s">
        <v>44</v>
      </c>
      <c r="B22" s="1">
        <v>102</v>
      </c>
      <c r="C22" s="5">
        <v>56.47</v>
      </c>
      <c r="D22" s="5">
        <v>1.86</v>
      </c>
      <c r="F22" s="2" t="s">
        <v>43</v>
      </c>
    </row>
    <row r="23" spans="1:6" ht="12.75">
      <c r="A23" s="2" t="s">
        <v>44</v>
      </c>
      <c r="B23" s="1">
        <v>112</v>
      </c>
      <c r="C23" s="5">
        <v>57.59</v>
      </c>
      <c r="D23" s="5">
        <v>1.54</v>
      </c>
      <c r="F23" s="2" t="s">
        <v>43</v>
      </c>
    </row>
    <row r="24" spans="1:7" ht="12.75">
      <c r="A24" s="2" t="s">
        <v>41</v>
      </c>
      <c r="B24" s="1">
        <v>120</v>
      </c>
      <c r="C24" s="5">
        <v>51.99</v>
      </c>
      <c r="D24" s="5">
        <v>0.72</v>
      </c>
      <c r="F24" s="2" t="s">
        <v>40</v>
      </c>
      <c r="G24" s="2" t="s">
        <v>39</v>
      </c>
    </row>
    <row r="25" spans="1:6" ht="12.75">
      <c r="A25" s="2" t="s">
        <v>44</v>
      </c>
      <c r="B25" s="1">
        <v>122</v>
      </c>
      <c r="C25" s="5">
        <v>55.21</v>
      </c>
      <c r="D25" s="5">
        <v>0.91</v>
      </c>
      <c r="F25" s="2" t="s">
        <v>43</v>
      </c>
    </row>
    <row r="26" spans="1:6" ht="12.75">
      <c r="A26" s="2" t="s">
        <v>44</v>
      </c>
      <c r="B26" s="1">
        <v>132</v>
      </c>
      <c r="C26" s="5">
        <v>54.19</v>
      </c>
      <c r="D26" s="5">
        <v>0.84</v>
      </c>
      <c r="F26" s="2" t="s">
        <v>43</v>
      </c>
    </row>
    <row r="27" spans="1:7" ht="12.75">
      <c r="A27" s="2" t="s">
        <v>41</v>
      </c>
      <c r="B27" s="1">
        <v>140</v>
      </c>
      <c r="C27" s="5">
        <v>54.49</v>
      </c>
      <c r="D27" s="5">
        <v>0.69</v>
      </c>
      <c r="F27" s="2" t="s">
        <v>40</v>
      </c>
      <c r="G27" s="2" t="s">
        <v>39</v>
      </c>
    </row>
    <row r="28" spans="1:6" ht="12.75">
      <c r="A28" s="2" t="s">
        <v>44</v>
      </c>
      <c r="B28" s="1">
        <v>142</v>
      </c>
      <c r="C28" s="5">
        <v>51.86</v>
      </c>
      <c r="D28" s="5">
        <v>0.68</v>
      </c>
      <c r="F28" s="2" t="s">
        <v>43</v>
      </c>
    </row>
    <row r="29" spans="1:6" ht="12.75">
      <c r="A29" s="2" t="s">
        <v>44</v>
      </c>
      <c r="B29" s="1">
        <v>152</v>
      </c>
      <c r="C29" s="5">
        <v>51</v>
      </c>
      <c r="D29" s="5">
        <v>0.95</v>
      </c>
      <c r="F29" s="2" t="s">
        <v>43</v>
      </c>
    </row>
    <row r="30" spans="1:7" ht="12.75">
      <c r="A30" s="2" t="s">
        <v>41</v>
      </c>
      <c r="B30" s="1">
        <v>160</v>
      </c>
      <c r="C30" s="5">
        <v>48.93</v>
      </c>
      <c r="D30" s="5"/>
      <c r="G30" s="2" t="s">
        <v>42</v>
      </c>
    </row>
    <row r="31" spans="1:6" ht="12.75">
      <c r="A31" s="2" t="s">
        <v>44</v>
      </c>
      <c r="B31" s="1">
        <v>162</v>
      </c>
      <c r="C31" s="5">
        <v>50.21</v>
      </c>
      <c r="D31" s="5">
        <v>0.57</v>
      </c>
      <c r="F31" s="2" t="s">
        <v>43</v>
      </c>
    </row>
    <row r="32" spans="1:6" ht="12.75">
      <c r="A32" s="2" t="s">
        <v>44</v>
      </c>
      <c r="B32" s="1">
        <v>172</v>
      </c>
      <c r="C32" s="5">
        <v>50.31</v>
      </c>
      <c r="D32" s="5">
        <v>0.96</v>
      </c>
      <c r="F32" s="2" t="s">
        <v>43</v>
      </c>
    </row>
    <row r="33" spans="1:7" ht="12.75">
      <c r="A33" s="2" t="s">
        <v>41</v>
      </c>
      <c r="B33" s="1">
        <v>180</v>
      </c>
      <c r="C33" s="5">
        <v>46.1</v>
      </c>
      <c r="D33" s="5">
        <v>0.91</v>
      </c>
      <c r="F33" s="2" t="s">
        <v>40</v>
      </c>
      <c r="G33" s="2" t="s">
        <v>39</v>
      </c>
    </row>
    <row r="34" spans="1:6" ht="12.75">
      <c r="A34" s="2" t="s">
        <v>44</v>
      </c>
      <c r="B34" s="1">
        <v>182</v>
      </c>
      <c r="C34" s="5">
        <v>49.41</v>
      </c>
      <c r="D34" s="5">
        <v>0.73</v>
      </c>
      <c r="F34" s="2" t="s">
        <v>43</v>
      </c>
    </row>
    <row r="35" spans="1:6" ht="12.75">
      <c r="A35" s="2" t="s">
        <v>44</v>
      </c>
      <c r="B35" s="1">
        <v>192</v>
      </c>
      <c r="C35" s="5">
        <v>50.1</v>
      </c>
      <c r="D35" s="5">
        <v>1.08</v>
      </c>
      <c r="F35" s="2" t="s">
        <v>43</v>
      </c>
    </row>
    <row r="36" spans="1:7" ht="12.75">
      <c r="A36" s="2" t="s">
        <v>41</v>
      </c>
      <c r="B36" s="1">
        <v>200</v>
      </c>
      <c r="C36" s="5">
        <v>45.6</v>
      </c>
      <c r="D36" s="5">
        <v>0.82</v>
      </c>
      <c r="F36" s="2" t="s">
        <v>40</v>
      </c>
      <c r="G36" s="2" t="s">
        <v>39</v>
      </c>
    </row>
    <row r="37" spans="1:6" ht="12.75">
      <c r="A37" s="2" t="s">
        <v>44</v>
      </c>
      <c r="B37" s="1">
        <v>202</v>
      </c>
      <c r="C37" s="5">
        <v>49.32</v>
      </c>
      <c r="D37" s="5">
        <v>0.71</v>
      </c>
      <c r="F37" s="2" t="s">
        <v>43</v>
      </c>
    </row>
    <row r="38" spans="1:6" ht="12.75">
      <c r="A38" s="2" t="s">
        <v>44</v>
      </c>
      <c r="B38" s="1">
        <v>212</v>
      </c>
      <c r="C38" s="5">
        <v>49.26</v>
      </c>
      <c r="D38" s="5">
        <v>1.18</v>
      </c>
      <c r="F38" s="2" t="s">
        <v>43</v>
      </c>
    </row>
    <row r="39" spans="1:7" ht="12.75">
      <c r="A39" s="2" t="s">
        <v>41</v>
      </c>
      <c r="B39" s="1">
        <v>220</v>
      </c>
      <c r="C39" s="5">
        <v>43.67</v>
      </c>
      <c r="D39" s="5">
        <v>0.53</v>
      </c>
      <c r="F39" s="2" t="s">
        <v>40</v>
      </c>
      <c r="G39" s="2" t="s">
        <v>39</v>
      </c>
    </row>
    <row r="40" spans="1:6" ht="12.75">
      <c r="A40" s="2" t="s">
        <v>44</v>
      </c>
      <c r="B40" s="1">
        <v>222</v>
      </c>
      <c r="C40" s="5">
        <v>47.66</v>
      </c>
      <c r="D40" s="5">
        <v>0.67</v>
      </c>
      <c r="F40" s="2" t="s">
        <v>43</v>
      </c>
    </row>
    <row r="41" spans="1:6" ht="12.75">
      <c r="A41" s="2" t="s">
        <v>44</v>
      </c>
      <c r="B41" s="1">
        <v>232</v>
      </c>
      <c r="C41" s="5">
        <v>47.46</v>
      </c>
      <c r="D41" s="5">
        <v>1.11</v>
      </c>
      <c r="F41" s="2" t="s">
        <v>43</v>
      </c>
    </row>
    <row r="42" spans="1:7" ht="12.75">
      <c r="A42" s="2" t="s">
        <v>41</v>
      </c>
      <c r="B42" s="1">
        <v>240</v>
      </c>
      <c r="C42" s="5">
        <v>42.55</v>
      </c>
      <c r="D42" s="5">
        <v>0.68</v>
      </c>
      <c r="F42" s="2" t="s">
        <v>40</v>
      </c>
      <c r="G42" s="2" t="s">
        <v>39</v>
      </c>
    </row>
    <row r="43" spans="1:6" ht="12.75">
      <c r="A43" s="2" t="s">
        <v>44</v>
      </c>
      <c r="B43" s="1">
        <v>242</v>
      </c>
      <c r="C43" s="5">
        <v>47.42</v>
      </c>
      <c r="D43" s="5">
        <v>1.24</v>
      </c>
      <c r="F43" s="2" t="s">
        <v>43</v>
      </c>
    </row>
    <row r="44" spans="1:6" ht="12.75">
      <c r="A44" s="2" t="s">
        <v>44</v>
      </c>
      <c r="B44" s="1">
        <v>252</v>
      </c>
      <c r="C44" s="5">
        <v>44.68</v>
      </c>
      <c r="D44" s="5">
        <v>0.7</v>
      </c>
      <c r="F44" s="2" t="s">
        <v>43</v>
      </c>
    </row>
    <row r="45" spans="1:7" ht="12.75">
      <c r="A45" s="2" t="s">
        <v>41</v>
      </c>
      <c r="B45" s="1">
        <v>260</v>
      </c>
      <c r="C45" s="5">
        <v>42.96</v>
      </c>
      <c r="D45" s="5">
        <v>0.71</v>
      </c>
      <c r="F45" s="2" t="s">
        <v>40</v>
      </c>
      <c r="G45" s="2" t="s">
        <v>39</v>
      </c>
    </row>
    <row r="46" spans="1:6" ht="12.75">
      <c r="A46" s="2" t="s">
        <v>44</v>
      </c>
      <c r="B46" s="1">
        <v>262</v>
      </c>
      <c r="C46" s="5">
        <v>48.47</v>
      </c>
      <c r="D46" s="5">
        <v>1.19</v>
      </c>
      <c r="F46" s="2" t="s">
        <v>43</v>
      </c>
    </row>
    <row r="47" spans="1:7" ht="12.75">
      <c r="A47" s="2" t="s">
        <v>41</v>
      </c>
      <c r="B47" s="1">
        <v>280</v>
      </c>
      <c r="C47" s="5">
        <v>45.56</v>
      </c>
      <c r="D47" s="5">
        <v>0.73</v>
      </c>
      <c r="F47" s="2" t="s">
        <v>40</v>
      </c>
      <c r="G47" s="2" t="s">
        <v>39</v>
      </c>
    </row>
    <row r="48" spans="1:6" ht="12.75">
      <c r="A48" s="2" t="s">
        <v>44</v>
      </c>
      <c r="B48" s="1">
        <v>282</v>
      </c>
      <c r="C48" s="5">
        <v>49.43</v>
      </c>
      <c r="D48" s="5">
        <v>1.07</v>
      </c>
      <c r="F48" s="2" t="s">
        <v>43</v>
      </c>
    </row>
    <row r="49" spans="1:7" ht="12.75">
      <c r="A49" s="2" t="s">
        <v>41</v>
      </c>
      <c r="B49" s="1">
        <v>300</v>
      </c>
      <c r="C49" s="5">
        <v>45.49</v>
      </c>
      <c r="D49" s="5">
        <v>0.58</v>
      </c>
      <c r="F49" s="2" t="s">
        <v>40</v>
      </c>
      <c r="G49" s="2" t="s">
        <v>39</v>
      </c>
    </row>
    <row r="50" spans="1:6" ht="12.75">
      <c r="A50" s="2" t="s">
        <v>44</v>
      </c>
      <c r="B50" s="1">
        <v>302</v>
      </c>
      <c r="C50" s="5">
        <v>48.84</v>
      </c>
      <c r="D50" s="5">
        <v>1.37</v>
      </c>
      <c r="F50" s="2" t="s">
        <v>43</v>
      </c>
    </row>
    <row r="51" spans="1:7" ht="12.75">
      <c r="A51" s="2" t="s">
        <v>41</v>
      </c>
      <c r="B51" s="1">
        <v>320</v>
      </c>
      <c r="C51" s="5">
        <v>41.31</v>
      </c>
      <c r="D51" s="5"/>
      <c r="G51" s="2" t="s">
        <v>42</v>
      </c>
    </row>
    <row r="52" spans="1:6" ht="12.75">
      <c r="A52" s="2" t="s">
        <v>44</v>
      </c>
      <c r="B52" s="1">
        <v>322</v>
      </c>
      <c r="C52" s="5">
        <v>41.91</v>
      </c>
      <c r="D52" s="5">
        <v>1.33</v>
      </c>
      <c r="F52" s="2" t="s">
        <v>43</v>
      </c>
    </row>
    <row r="53" spans="1:7" ht="12.75">
      <c r="A53" s="2" t="s">
        <v>41</v>
      </c>
      <c r="B53" s="1">
        <v>340</v>
      </c>
      <c r="C53" s="5">
        <v>46.23</v>
      </c>
      <c r="D53" s="5">
        <v>0.67</v>
      </c>
      <c r="F53" s="2" t="s">
        <v>40</v>
      </c>
      <c r="G53" s="2" t="s">
        <v>39</v>
      </c>
    </row>
    <row r="54" spans="1:6" ht="12.75">
      <c r="A54" s="2" t="s">
        <v>44</v>
      </c>
      <c r="B54" s="1">
        <v>342</v>
      </c>
      <c r="C54" s="5">
        <v>49.01</v>
      </c>
      <c r="D54" s="5">
        <v>0.81</v>
      </c>
      <c r="F54" s="2" t="s">
        <v>43</v>
      </c>
    </row>
    <row r="55" spans="1:7" ht="12.75">
      <c r="A55" s="2" t="s">
        <v>41</v>
      </c>
      <c r="B55" s="1">
        <v>360</v>
      </c>
      <c r="C55" s="5">
        <v>46.88</v>
      </c>
      <c r="D55" s="5">
        <v>0.61</v>
      </c>
      <c r="F55" s="2" t="s">
        <v>40</v>
      </c>
      <c r="G55" s="2" t="s">
        <v>39</v>
      </c>
    </row>
    <row r="56" spans="1:6" ht="12.75">
      <c r="A56" s="2" t="s">
        <v>44</v>
      </c>
      <c r="B56" s="1">
        <v>362</v>
      </c>
      <c r="C56" s="5">
        <v>47.41</v>
      </c>
      <c r="D56" s="5">
        <v>1.23</v>
      </c>
      <c r="F56" s="2" t="s">
        <v>43</v>
      </c>
    </row>
    <row r="57" spans="1:6" ht="12.75">
      <c r="A57" s="2" t="s">
        <v>44</v>
      </c>
      <c r="B57" s="1">
        <v>362</v>
      </c>
      <c r="C57" s="5">
        <v>49.06</v>
      </c>
      <c r="D57" s="5">
        <v>0.82</v>
      </c>
      <c r="F57" s="2" t="s">
        <v>43</v>
      </c>
    </row>
    <row r="58" spans="1:7" ht="12.75">
      <c r="A58" s="2" t="s">
        <v>41</v>
      </c>
      <c r="B58" s="1">
        <v>380</v>
      </c>
      <c r="C58" s="5">
        <v>44.75</v>
      </c>
      <c r="D58" s="5">
        <v>0.87</v>
      </c>
      <c r="F58" s="2" t="s">
        <v>40</v>
      </c>
      <c r="G58" s="2" t="s">
        <v>39</v>
      </c>
    </row>
    <row r="59" spans="1:7" ht="12.75">
      <c r="A59" s="2" t="s">
        <v>41</v>
      </c>
      <c r="B59" s="1">
        <v>400</v>
      </c>
      <c r="C59" s="5">
        <v>45.46</v>
      </c>
      <c r="D59" s="5">
        <v>0.75</v>
      </c>
      <c r="F59" s="2" t="s">
        <v>40</v>
      </c>
      <c r="G59" s="2" t="s">
        <v>39</v>
      </c>
    </row>
    <row r="60" spans="1:6" ht="12.75">
      <c r="A60" s="2" t="s">
        <v>44</v>
      </c>
      <c r="B60" s="1">
        <v>402</v>
      </c>
      <c r="C60" s="5">
        <v>46.42</v>
      </c>
      <c r="D60" s="5">
        <v>0.73</v>
      </c>
      <c r="F60" s="2" t="s">
        <v>43</v>
      </c>
    </row>
    <row r="61" spans="1:7" ht="12.75">
      <c r="A61" s="2" t="s">
        <v>41</v>
      </c>
      <c r="B61" s="1">
        <v>420</v>
      </c>
      <c r="C61" s="5">
        <v>47.06</v>
      </c>
      <c r="D61" s="5">
        <v>0.87</v>
      </c>
      <c r="F61" s="2" t="s">
        <v>40</v>
      </c>
      <c r="G61" s="2" t="s">
        <v>39</v>
      </c>
    </row>
    <row r="62" spans="1:6" ht="12.75">
      <c r="A62" s="2" t="s">
        <v>44</v>
      </c>
      <c r="B62" s="1">
        <v>422</v>
      </c>
      <c r="C62" s="5">
        <v>49.15</v>
      </c>
      <c r="D62" s="5">
        <v>0.65</v>
      </c>
      <c r="F62" s="2" t="s">
        <v>43</v>
      </c>
    </row>
    <row r="63" spans="1:7" ht="12.75">
      <c r="A63" s="2" t="s">
        <v>41</v>
      </c>
      <c r="B63" s="1">
        <v>440</v>
      </c>
      <c r="C63" s="5">
        <v>47.36</v>
      </c>
      <c r="D63" s="5">
        <v>0.61</v>
      </c>
      <c r="F63" s="2" t="s">
        <v>40</v>
      </c>
      <c r="G63" s="2" t="s">
        <v>39</v>
      </c>
    </row>
    <row r="64" spans="1:6" ht="12.75">
      <c r="A64" s="2" t="s">
        <v>44</v>
      </c>
      <c r="B64" s="1">
        <v>442</v>
      </c>
      <c r="C64" s="5">
        <v>45.08</v>
      </c>
      <c r="D64" s="5">
        <v>0.85</v>
      </c>
      <c r="F64" s="2" t="s">
        <v>43</v>
      </c>
    </row>
    <row r="65" spans="1:7" ht="12.75">
      <c r="A65" s="2" t="s">
        <v>41</v>
      </c>
      <c r="B65" s="1">
        <v>460</v>
      </c>
      <c r="C65" s="5">
        <v>47.27</v>
      </c>
      <c r="D65" s="5">
        <v>0.76</v>
      </c>
      <c r="F65" s="2" t="s">
        <v>40</v>
      </c>
      <c r="G65" s="2" t="s">
        <v>39</v>
      </c>
    </row>
    <row r="66" spans="1:7" ht="12.75">
      <c r="A66" s="2" t="s">
        <v>41</v>
      </c>
      <c r="B66" s="1">
        <v>480</v>
      </c>
      <c r="C66" s="5">
        <v>46.46</v>
      </c>
      <c r="D66" s="5">
        <v>0.63</v>
      </c>
      <c r="F66" s="2" t="s">
        <v>40</v>
      </c>
      <c r="G66" s="2" t="s">
        <v>39</v>
      </c>
    </row>
    <row r="67" spans="1:7" ht="12.75">
      <c r="A67" s="2" t="s">
        <v>41</v>
      </c>
      <c r="B67" s="1">
        <v>500</v>
      </c>
      <c r="C67" s="5">
        <v>46.18</v>
      </c>
      <c r="D67" s="5">
        <v>0.75</v>
      </c>
      <c r="F67" s="2" t="s">
        <v>40</v>
      </c>
      <c r="G67" s="2" t="s">
        <v>39</v>
      </c>
    </row>
    <row r="68" spans="1:7" ht="12.75">
      <c r="A68" s="2" t="s">
        <v>41</v>
      </c>
      <c r="B68" s="1">
        <v>520</v>
      </c>
      <c r="C68" s="5">
        <v>47.3</v>
      </c>
      <c r="D68" s="5">
        <v>0.32</v>
      </c>
      <c r="F68" s="2" t="s">
        <v>40</v>
      </c>
      <c r="G68" s="2" t="s">
        <v>39</v>
      </c>
    </row>
    <row r="69" spans="1:7" ht="12.75">
      <c r="A69" s="2" t="s">
        <v>41</v>
      </c>
      <c r="B69" s="1">
        <v>540</v>
      </c>
      <c r="C69" s="5">
        <v>46.43</v>
      </c>
      <c r="D69" s="5">
        <v>0.61</v>
      </c>
      <c r="F69" s="2" t="s">
        <v>40</v>
      </c>
      <c r="G69" s="2" t="s">
        <v>39</v>
      </c>
    </row>
    <row r="70" spans="1:7" ht="12.75">
      <c r="A70" s="2" t="s">
        <v>41</v>
      </c>
      <c r="B70" s="1">
        <v>560</v>
      </c>
      <c r="C70" s="5">
        <v>48.01</v>
      </c>
      <c r="D70" s="5">
        <v>0.82</v>
      </c>
      <c r="F70" s="2" t="s">
        <v>40</v>
      </c>
      <c r="G70" s="2" t="s">
        <v>39</v>
      </c>
    </row>
    <row r="71" spans="1:7" ht="12.75">
      <c r="A71" s="2" t="s">
        <v>41</v>
      </c>
      <c r="B71" s="1">
        <v>580</v>
      </c>
      <c r="C71" s="5">
        <v>45.04</v>
      </c>
      <c r="D71" s="5">
        <v>0.81</v>
      </c>
      <c r="F71" s="2" t="s">
        <v>40</v>
      </c>
      <c r="G71" s="2" t="s">
        <v>39</v>
      </c>
    </row>
    <row r="72" spans="1:7" ht="12.75">
      <c r="A72" s="2" t="s">
        <v>41</v>
      </c>
      <c r="B72" s="1">
        <v>600</v>
      </c>
      <c r="C72" s="5">
        <v>45.93</v>
      </c>
      <c r="D72" s="5">
        <v>0.62</v>
      </c>
      <c r="F72" s="2" t="s">
        <v>40</v>
      </c>
      <c r="G72" s="2" t="s">
        <v>39</v>
      </c>
    </row>
    <row r="73" spans="1:7" ht="12.75">
      <c r="A73" s="2" t="s">
        <v>41</v>
      </c>
      <c r="B73" s="1">
        <v>620</v>
      </c>
      <c r="C73" s="5">
        <v>38.97</v>
      </c>
      <c r="D73" s="5"/>
      <c r="G73" s="2" t="s">
        <v>42</v>
      </c>
    </row>
    <row r="74" spans="1:7" ht="12.75">
      <c r="A74" s="2" t="s">
        <v>41</v>
      </c>
      <c r="B74" s="1">
        <v>640</v>
      </c>
      <c r="C74" s="5">
        <v>42.05</v>
      </c>
      <c r="D74" s="5">
        <v>0.55</v>
      </c>
      <c r="F74" s="2" t="s">
        <v>40</v>
      </c>
      <c r="G74" s="2" t="s">
        <v>39</v>
      </c>
    </row>
    <row r="75" spans="1:7" ht="12.75">
      <c r="A75" s="2" t="s">
        <v>41</v>
      </c>
      <c r="B75" s="1">
        <v>660</v>
      </c>
      <c r="C75" s="5">
        <v>42.12</v>
      </c>
      <c r="D75" s="5">
        <v>0.76</v>
      </c>
      <c r="F75" s="2" t="s">
        <v>40</v>
      </c>
      <c r="G75" s="2" t="s">
        <v>39</v>
      </c>
    </row>
    <row r="76" spans="1:7" ht="12.75">
      <c r="A76" s="2" t="s">
        <v>41</v>
      </c>
      <c r="B76" s="1">
        <v>680</v>
      </c>
      <c r="C76" s="5">
        <v>44.75</v>
      </c>
      <c r="D76" s="5">
        <v>0.55</v>
      </c>
      <c r="F76" s="2" t="s">
        <v>40</v>
      </c>
      <c r="G76" s="2" t="s">
        <v>39</v>
      </c>
    </row>
    <row r="77" spans="1:7" ht="12.75">
      <c r="A77" s="2" t="s">
        <v>41</v>
      </c>
      <c r="B77" s="1">
        <v>700</v>
      </c>
      <c r="C77" s="5">
        <v>44.37</v>
      </c>
      <c r="D77" s="5">
        <v>0.7</v>
      </c>
      <c r="F77" s="2" t="s">
        <v>40</v>
      </c>
      <c r="G77" s="2" t="s">
        <v>39</v>
      </c>
    </row>
    <row r="78" spans="1:7" ht="12.75">
      <c r="A78" s="2" t="s">
        <v>41</v>
      </c>
      <c r="B78" s="1">
        <v>720</v>
      </c>
      <c r="C78" s="5">
        <v>42.58</v>
      </c>
      <c r="D78" s="5">
        <v>0.69</v>
      </c>
      <c r="F78" s="2" t="s">
        <v>40</v>
      </c>
      <c r="G78" s="2" t="s">
        <v>39</v>
      </c>
    </row>
    <row r="79" spans="1:7" ht="12.75">
      <c r="A79" s="2" t="s">
        <v>41</v>
      </c>
      <c r="B79" s="1">
        <v>740</v>
      </c>
      <c r="C79" s="5">
        <v>42.5</v>
      </c>
      <c r="D79" s="5">
        <v>0.7</v>
      </c>
      <c r="F79" s="2" t="s">
        <v>40</v>
      </c>
      <c r="G79" s="2" t="s">
        <v>39</v>
      </c>
    </row>
    <row r="80" spans="1:7" ht="12.75">
      <c r="A80" s="2" t="s">
        <v>41</v>
      </c>
      <c r="B80" s="1">
        <v>760</v>
      </c>
      <c r="C80" s="5">
        <v>43.43</v>
      </c>
      <c r="D80" s="5">
        <v>0.57</v>
      </c>
      <c r="F80" s="2" t="s">
        <v>40</v>
      </c>
      <c r="G80" s="2" t="s">
        <v>39</v>
      </c>
    </row>
    <row r="81" spans="1:7" ht="12.75">
      <c r="A81" s="2" t="s">
        <v>41</v>
      </c>
      <c r="B81" s="1">
        <v>780</v>
      </c>
      <c r="C81" s="5">
        <v>44.07</v>
      </c>
      <c r="D81" s="5"/>
      <c r="G81" s="2" t="s">
        <v>42</v>
      </c>
    </row>
    <row r="82" spans="1:7" ht="12.75">
      <c r="A82" s="2" t="s">
        <v>41</v>
      </c>
      <c r="B82" s="1">
        <v>800</v>
      </c>
      <c r="C82" s="5">
        <v>43.8</v>
      </c>
      <c r="D82" s="5">
        <v>0.64</v>
      </c>
      <c r="F82" s="2" t="s">
        <v>40</v>
      </c>
      <c r="G82" s="2" t="s">
        <v>39</v>
      </c>
    </row>
    <row r="83" spans="1:7" ht="12.75">
      <c r="A83" s="2" t="s">
        <v>41</v>
      </c>
      <c r="B83" s="1">
        <v>820</v>
      </c>
      <c r="C83" s="5">
        <v>44.24</v>
      </c>
      <c r="D83" s="5">
        <v>0.58</v>
      </c>
      <c r="F83" s="2" t="s">
        <v>40</v>
      </c>
      <c r="G83" s="2" t="s">
        <v>39</v>
      </c>
    </row>
    <row r="84" spans="1:7" ht="12.75">
      <c r="A84" s="2" t="s">
        <v>41</v>
      </c>
      <c r="B84" s="1">
        <v>840</v>
      </c>
      <c r="C84" s="5">
        <v>44.49</v>
      </c>
      <c r="D84" s="5">
        <v>0.88</v>
      </c>
      <c r="F84" s="2" t="s">
        <v>40</v>
      </c>
      <c r="G84" s="2" t="s">
        <v>39</v>
      </c>
    </row>
    <row r="85" spans="1:7" ht="12.75">
      <c r="A85" s="2" t="s">
        <v>41</v>
      </c>
      <c r="B85" s="1">
        <v>860</v>
      </c>
      <c r="C85" s="5">
        <v>47.04</v>
      </c>
      <c r="D85" s="5">
        <v>0.66</v>
      </c>
      <c r="F85" s="2" t="s">
        <v>40</v>
      </c>
      <c r="G85" s="2" t="s">
        <v>39</v>
      </c>
    </row>
    <row r="86" spans="1:7" ht="12.75">
      <c r="A86" s="2" t="s">
        <v>41</v>
      </c>
      <c r="B86" s="1">
        <v>880</v>
      </c>
      <c r="C86" s="5">
        <v>49.06</v>
      </c>
      <c r="D86" s="5">
        <v>0.8</v>
      </c>
      <c r="F86" s="2" t="s">
        <v>40</v>
      </c>
      <c r="G86" s="2" t="s">
        <v>39</v>
      </c>
    </row>
    <row r="87" spans="1:7" ht="12.75">
      <c r="A87" s="2" t="s">
        <v>41</v>
      </c>
      <c r="B87" s="1">
        <v>900</v>
      </c>
      <c r="C87" s="5">
        <v>41.59</v>
      </c>
      <c r="D87" s="5"/>
      <c r="G87" s="2" t="s">
        <v>39</v>
      </c>
    </row>
    <row r="88" spans="1:7" ht="12.75">
      <c r="A88" s="2" t="s">
        <v>41</v>
      </c>
      <c r="B88" s="1">
        <v>920</v>
      </c>
      <c r="C88" s="5">
        <v>46.79</v>
      </c>
      <c r="D88" s="5">
        <v>0.32</v>
      </c>
      <c r="F88" s="2" t="s">
        <v>40</v>
      </c>
      <c r="G88" s="2" t="s">
        <v>39</v>
      </c>
    </row>
    <row r="89" spans="1:7" ht="12.75">
      <c r="A89" s="2" t="s">
        <v>41</v>
      </c>
      <c r="B89" s="1">
        <v>940</v>
      </c>
      <c r="C89" s="5">
        <v>47.74</v>
      </c>
      <c r="D89" s="5">
        <v>0.61</v>
      </c>
      <c r="F89" s="2" t="s">
        <v>40</v>
      </c>
      <c r="G89" s="2" t="s">
        <v>39</v>
      </c>
    </row>
    <row r="90" spans="1:7" ht="12.75">
      <c r="A90" s="2" t="s">
        <v>41</v>
      </c>
      <c r="B90" s="1">
        <v>960</v>
      </c>
      <c r="C90" s="5">
        <v>47.98</v>
      </c>
      <c r="D90" s="5">
        <v>0.82</v>
      </c>
      <c r="F90" s="2" t="s">
        <v>40</v>
      </c>
      <c r="G90" s="2" t="s">
        <v>39</v>
      </c>
    </row>
    <row r="91" spans="1:7" ht="12.75">
      <c r="A91" s="2" t="s">
        <v>41</v>
      </c>
      <c r="B91" s="1">
        <v>980</v>
      </c>
      <c r="C91" s="5">
        <v>48.29</v>
      </c>
      <c r="D91" s="5">
        <v>0.88</v>
      </c>
      <c r="F91" s="2" t="s">
        <v>40</v>
      </c>
      <c r="G91" s="2" t="s">
        <v>39</v>
      </c>
    </row>
    <row r="92" spans="1:7" ht="12.75">
      <c r="A92" s="2" t="s">
        <v>41</v>
      </c>
      <c r="B92" s="1">
        <v>1000</v>
      </c>
      <c r="C92" s="5">
        <v>48.7</v>
      </c>
      <c r="D92" s="5">
        <v>0.64</v>
      </c>
      <c r="F92" s="2" t="s">
        <v>40</v>
      </c>
      <c r="G92" s="2" t="s">
        <v>39</v>
      </c>
    </row>
    <row r="93" spans="1:7" ht="12.75">
      <c r="A93" s="2" t="s">
        <v>41</v>
      </c>
      <c r="B93" s="1">
        <v>1020</v>
      </c>
      <c r="C93" s="5">
        <v>49.11</v>
      </c>
      <c r="D93" s="5">
        <v>0.85</v>
      </c>
      <c r="F93" s="2" t="s">
        <v>40</v>
      </c>
      <c r="G93" s="2" t="s">
        <v>39</v>
      </c>
    </row>
    <row r="94" spans="1:7" ht="12.75">
      <c r="A94" s="2" t="s">
        <v>41</v>
      </c>
      <c r="B94" s="1">
        <v>1040</v>
      </c>
      <c r="C94" s="5">
        <v>49.98</v>
      </c>
      <c r="D94" s="5">
        <v>0.62</v>
      </c>
      <c r="F94" s="2" t="s">
        <v>40</v>
      </c>
      <c r="G94" s="2" t="s">
        <v>39</v>
      </c>
    </row>
    <row r="95" spans="1:7" ht="12.75">
      <c r="A95" s="2" t="s">
        <v>41</v>
      </c>
      <c r="B95" s="1">
        <v>1060</v>
      </c>
      <c r="C95" s="5">
        <v>48.65</v>
      </c>
      <c r="D95" s="5">
        <v>0.87</v>
      </c>
      <c r="F95" s="2" t="s">
        <v>40</v>
      </c>
      <c r="G95" s="2" t="s">
        <v>39</v>
      </c>
    </row>
    <row r="96" spans="1:7" ht="12.75">
      <c r="A96" s="2" t="s">
        <v>41</v>
      </c>
      <c r="B96" s="1">
        <v>1080</v>
      </c>
      <c r="C96" s="5">
        <v>48.3</v>
      </c>
      <c r="D96" s="5">
        <v>0.58</v>
      </c>
      <c r="F96" s="2" t="s">
        <v>40</v>
      </c>
      <c r="G96" s="2" t="s">
        <v>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9" customWidth="1"/>
    <col min="2" max="2" width="7.7109375" style="8" customWidth="1"/>
    <col min="3" max="3" width="9.7109375" style="8" customWidth="1"/>
  </cols>
  <sheetData>
    <row r="1" ht="12.75">
      <c r="A1" s="9" t="s">
        <v>129</v>
      </c>
    </row>
    <row r="2" ht="12.75">
      <c r="A2" s="9" t="s">
        <v>50</v>
      </c>
    </row>
    <row r="4" spans="1:3" ht="12.75">
      <c r="A4" s="9" t="s">
        <v>34</v>
      </c>
      <c r="B4" s="8" t="s">
        <v>49</v>
      </c>
      <c r="C4" s="8" t="s">
        <v>48</v>
      </c>
    </row>
    <row r="5" spans="1:3" ht="12.75">
      <c r="A5" s="9">
        <v>22</v>
      </c>
      <c r="B5" s="8">
        <v>-1.35</v>
      </c>
      <c r="C5" s="8">
        <v>-1.08</v>
      </c>
    </row>
    <row r="6" spans="1:3" ht="12.75">
      <c r="A6" s="9">
        <v>32</v>
      </c>
      <c r="B6" s="8">
        <v>-1.28</v>
      </c>
      <c r="C6" s="8">
        <v>-1.07</v>
      </c>
    </row>
    <row r="7" spans="1:3" ht="12.75">
      <c r="A7" s="9">
        <v>42</v>
      </c>
      <c r="B7" s="8">
        <v>-1.34</v>
      </c>
      <c r="C7" s="8">
        <v>-1.15</v>
      </c>
    </row>
    <row r="8" spans="1:3" ht="12.75">
      <c r="A8" s="9">
        <v>52</v>
      </c>
      <c r="B8" s="8">
        <v>-1.43</v>
      </c>
      <c r="C8" s="8">
        <v>-1.25</v>
      </c>
    </row>
    <row r="9" spans="1:3" ht="12.75">
      <c r="A9" s="9">
        <v>62</v>
      </c>
      <c r="B9" s="8">
        <v>-1.58</v>
      </c>
      <c r="C9" s="8">
        <v>-1.25</v>
      </c>
    </row>
    <row r="10" spans="1:3" ht="12.75">
      <c r="A10" s="9">
        <v>72</v>
      </c>
      <c r="B10" s="8">
        <v>-1.66</v>
      </c>
      <c r="C10" s="8">
        <v>-1.33</v>
      </c>
    </row>
    <row r="11" spans="1:3" ht="12.75">
      <c r="A11" s="9">
        <v>82</v>
      </c>
      <c r="B11" s="8">
        <v>-1.55</v>
      </c>
      <c r="C11" s="8">
        <v>-0.99</v>
      </c>
    </row>
    <row r="12" spans="1:3" ht="12.75">
      <c r="A12" s="9">
        <v>92</v>
      </c>
      <c r="B12" s="8">
        <v>-1.63</v>
      </c>
      <c r="C12" s="8">
        <v>-0.94</v>
      </c>
    </row>
    <row r="13" spans="1:3" ht="12.75">
      <c r="A13" s="9">
        <v>102</v>
      </c>
      <c r="B13" s="8">
        <v>-1.62</v>
      </c>
      <c r="C13" s="8">
        <v>-0.79</v>
      </c>
    </row>
    <row r="14" spans="1:3" ht="12.75">
      <c r="A14" s="9">
        <v>112</v>
      </c>
      <c r="B14" s="8">
        <v>-1.89</v>
      </c>
      <c r="C14" s="8">
        <v>-0.64</v>
      </c>
    </row>
    <row r="15" spans="1:3" ht="12.75">
      <c r="A15" s="9">
        <v>122</v>
      </c>
      <c r="B15" s="8">
        <v>-1.63</v>
      </c>
      <c r="C15" s="8">
        <v>-0.58</v>
      </c>
    </row>
    <row r="16" spans="1:3" ht="12.75">
      <c r="A16" s="9">
        <v>132</v>
      </c>
      <c r="B16" s="8">
        <v>-1.78</v>
      </c>
      <c r="C16" s="8">
        <v>-0.25</v>
      </c>
    </row>
    <row r="17" spans="1:3" ht="12.75">
      <c r="A17" s="9">
        <v>142</v>
      </c>
      <c r="B17" s="8">
        <v>-3.16</v>
      </c>
      <c r="C17" s="8">
        <v>-0.46</v>
      </c>
    </row>
    <row r="18" spans="1:3" ht="12.75">
      <c r="A18" s="9">
        <v>152</v>
      </c>
      <c r="B18" s="8">
        <v>-1.93</v>
      </c>
      <c r="C18" s="8">
        <v>0.44</v>
      </c>
    </row>
    <row r="19" spans="1:3" ht="12.75">
      <c r="A19" s="9">
        <v>162</v>
      </c>
      <c r="B19" s="8">
        <v>-1.95</v>
      </c>
      <c r="C19" s="8">
        <v>0.33</v>
      </c>
    </row>
    <row r="20" spans="1:3" ht="12.75">
      <c r="A20" s="9">
        <v>172</v>
      </c>
      <c r="B20" s="8">
        <v>-1.91</v>
      </c>
      <c r="C20" s="8">
        <v>0.39</v>
      </c>
    </row>
    <row r="21" spans="1:3" ht="12.75">
      <c r="A21" s="9">
        <v>182</v>
      </c>
      <c r="B21" s="8">
        <v>-1.68</v>
      </c>
      <c r="C21" s="8">
        <v>0.53</v>
      </c>
    </row>
    <row r="22" spans="1:3" ht="12.75">
      <c r="A22" s="9">
        <v>192</v>
      </c>
      <c r="B22" s="8">
        <v>-1.86</v>
      </c>
      <c r="C22" s="8">
        <v>0.42</v>
      </c>
    </row>
    <row r="23" spans="1:3" ht="12.75">
      <c r="A23" s="9">
        <v>202</v>
      </c>
      <c r="B23" s="8">
        <v>-2.04</v>
      </c>
      <c r="C23" s="8">
        <v>0.36</v>
      </c>
    </row>
    <row r="24" spans="1:3" ht="12.75">
      <c r="A24" s="9">
        <v>212</v>
      </c>
      <c r="B24" s="8">
        <v>-2.01</v>
      </c>
      <c r="C24" s="8">
        <v>0.2</v>
      </c>
    </row>
    <row r="25" spans="1:3" ht="12.75">
      <c r="A25" s="9">
        <v>222</v>
      </c>
      <c r="B25" s="8">
        <v>-1.67</v>
      </c>
      <c r="C25" s="8">
        <v>0.31</v>
      </c>
    </row>
    <row r="26" spans="1:3" ht="12.75">
      <c r="A26" s="9">
        <v>232</v>
      </c>
      <c r="B26" s="8">
        <v>-1.94</v>
      </c>
      <c r="C26" s="8">
        <v>0.03</v>
      </c>
    </row>
    <row r="27" spans="1:3" ht="12.75">
      <c r="A27" s="9">
        <v>242</v>
      </c>
      <c r="B27" s="8">
        <v>-1.82</v>
      </c>
      <c r="C27" s="8">
        <v>0.25</v>
      </c>
    </row>
    <row r="28" spans="1:3" ht="12.75">
      <c r="A28" s="9">
        <v>262</v>
      </c>
      <c r="B28" s="8">
        <v>-1.75</v>
      </c>
      <c r="C28" s="8">
        <v>0.08</v>
      </c>
    </row>
    <row r="29" spans="1:3" ht="12.75">
      <c r="A29" s="9">
        <v>262</v>
      </c>
      <c r="B29" s="8">
        <v>-1.42</v>
      </c>
      <c r="C29" s="8">
        <v>0.5</v>
      </c>
    </row>
    <row r="30" spans="1:3" ht="12.75">
      <c r="A30" s="9">
        <v>282</v>
      </c>
      <c r="B30" s="8">
        <v>-2.52</v>
      </c>
      <c r="C30" s="8">
        <v>-0.01</v>
      </c>
    </row>
    <row r="31" spans="1:3" ht="12.75">
      <c r="A31" s="9">
        <v>302</v>
      </c>
      <c r="B31" s="8">
        <v>-2.26</v>
      </c>
      <c r="C31" s="8">
        <v>0.02</v>
      </c>
    </row>
    <row r="32" spans="1:3" ht="12.75">
      <c r="A32" s="9">
        <v>342</v>
      </c>
      <c r="B32" s="8">
        <v>-2.11</v>
      </c>
      <c r="C32" s="8">
        <v>-0.19</v>
      </c>
    </row>
    <row r="33" spans="1:3" ht="12.75">
      <c r="A33" s="9">
        <v>362</v>
      </c>
      <c r="B33" s="8">
        <v>-1.81</v>
      </c>
      <c r="C33" s="8">
        <v>0.12</v>
      </c>
    </row>
    <row r="34" spans="1:3" ht="12.75">
      <c r="A34" s="9">
        <v>382</v>
      </c>
      <c r="B34" s="8">
        <v>-1.87</v>
      </c>
      <c r="C34" s="8">
        <v>0</v>
      </c>
    </row>
    <row r="35" spans="1:3" ht="12.75">
      <c r="A35" s="9">
        <v>402</v>
      </c>
      <c r="B35" s="8">
        <v>-1.68</v>
      </c>
      <c r="C35" s="8">
        <v>-0.05</v>
      </c>
    </row>
    <row r="36" spans="1:3" ht="12.75">
      <c r="A36" s="9">
        <v>402</v>
      </c>
      <c r="B36" s="8">
        <v>-1.79</v>
      </c>
      <c r="C36" s="8">
        <v>0.08</v>
      </c>
    </row>
    <row r="37" spans="1:3" ht="12.75">
      <c r="A37" s="9">
        <v>422</v>
      </c>
      <c r="B37" s="8">
        <v>-2.2</v>
      </c>
      <c r="C37" s="8">
        <v>-0.31</v>
      </c>
    </row>
    <row r="38" spans="1:3" ht="12.75">
      <c r="A38" s="9">
        <v>442</v>
      </c>
      <c r="B38" s="8">
        <v>-2</v>
      </c>
      <c r="C38" s="8">
        <v>-0.16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7.7109375" style="8" customWidth="1"/>
    <col min="3" max="5" width="9.7109375" style="8" customWidth="1"/>
  </cols>
  <sheetData>
    <row r="1" spans="1:3" ht="12.75">
      <c r="A1" s="2" t="s">
        <v>59</v>
      </c>
      <c r="C1" s="10"/>
    </row>
    <row r="2" spans="1:3" ht="12.75">
      <c r="A2" s="2"/>
      <c r="C2" s="10"/>
    </row>
    <row r="3" spans="1:5" ht="12.75">
      <c r="A3" s="2" t="s">
        <v>35</v>
      </c>
      <c r="B3" s="6" t="s">
        <v>34</v>
      </c>
      <c r="C3" s="11" t="s">
        <v>47</v>
      </c>
      <c r="D3" s="6" t="s">
        <v>46</v>
      </c>
      <c r="E3" s="6" t="s">
        <v>45</v>
      </c>
    </row>
    <row r="4" spans="1:5" ht="12.75">
      <c r="A4" s="2" t="s">
        <v>52</v>
      </c>
      <c r="B4" s="6">
        <v>1</v>
      </c>
      <c r="C4" s="11">
        <v>40.25</v>
      </c>
      <c r="D4" s="6">
        <v>1.09</v>
      </c>
      <c r="E4" s="6" t="s">
        <v>51</v>
      </c>
    </row>
    <row r="5" spans="1:5" ht="12.75">
      <c r="A5" s="2" t="s">
        <v>52</v>
      </c>
      <c r="B5" s="6">
        <v>20</v>
      </c>
      <c r="C5" s="11">
        <v>47.89</v>
      </c>
      <c r="D5" s="6">
        <v>0.88</v>
      </c>
      <c r="E5" s="6" t="s">
        <v>51</v>
      </c>
    </row>
    <row r="6" spans="1:5" ht="12.75">
      <c r="A6" s="2" t="s">
        <v>52</v>
      </c>
      <c r="B6" s="6">
        <v>40</v>
      </c>
      <c r="C6" s="11">
        <v>48.84</v>
      </c>
      <c r="D6" s="6">
        <v>0.9</v>
      </c>
      <c r="E6" s="6" t="s">
        <v>51</v>
      </c>
    </row>
    <row r="7" spans="1:5" ht="12.75">
      <c r="A7" s="2" t="s">
        <v>52</v>
      </c>
      <c r="B7" s="6">
        <v>60</v>
      </c>
      <c r="C7" s="11">
        <v>56.68</v>
      </c>
      <c r="D7" s="6">
        <v>0.57</v>
      </c>
      <c r="E7" s="6" t="s">
        <v>51</v>
      </c>
    </row>
    <row r="8" spans="1:5" ht="12.75">
      <c r="A8" s="2" t="s">
        <v>52</v>
      </c>
      <c r="B8" s="6">
        <v>80</v>
      </c>
      <c r="C8" s="11">
        <v>56.63</v>
      </c>
      <c r="D8" s="6">
        <v>1.11</v>
      </c>
      <c r="E8" s="6" t="s">
        <v>51</v>
      </c>
    </row>
    <row r="9" spans="1:5" ht="12.75">
      <c r="A9" s="2" t="s">
        <v>52</v>
      </c>
      <c r="B9" s="6">
        <v>100</v>
      </c>
      <c r="C9" s="11">
        <v>57.67</v>
      </c>
      <c r="D9" s="6">
        <v>1.4</v>
      </c>
      <c r="E9" s="6" t="s">
        <v>51</v>
      </c>
    </row>
    <row r="10" spans="1:5" ht="12.75">
      <c r="A10" s="2" t="s">
        <v>55</v>
      </c>
      <c r="B10" s="6">
        <v>112</v>
      </c>
      <c r="C10" s="11">
        <v>59.39</v>
      </c>
      <c r="D10" s="6">
        <v>0.66</v>
      </c>
      <c r="E10" s="6" t="s">
        <v>43</v>
      </c>
    </row>
    <row r="11" spans="1:5" ht="12.75">
      <c r="A11" s="2" t="s">
        <v>55</v>
      </c>
      <c r="B11" s="6">
        <v>117</v>
      </c>
      <c r="C11" s="11">
        <v>60.02</v>
      </c>
      <c r="D11" s="6">
        <v>1.13</v>
      </c>
      <c r="E11" s="6" t="s">
        <v>43</v>
      </c>
    </row>
    <row r="12" spans="1:5" ht="12.75">
      <c r="A12" s="2" t="s">
        <v>52</v>
      </c>
      <c r="B12" s="6">
        <v>120</v>
      </c>
      <c r="C12" s="11">
        <v>57.8</v>
      </c>
      <c r="D12" s="6">
        <v>0.98</v>
      </c>
      <c r="E12" s="6" t="s">
        <v>51</v>
      </c>
    </row>
    <row r="13" spans="1:5" ht="12.75">
      <c r="A13" s="2" t="s">
        <v>55</v>
      </c>
      <c r="B13" s="6">
        <v>127</v>
      </c>
      <c r="C13" s="11">
        <v>59.11</v>
      </c>
      <c r="D13" s="6">
        <v>0.85</v>
      </c>
      <c r="E13" s="6" t="s">
        <v>43</v>
      </c>
    </row>
    <row r="14" spans="1:5" ht="12.75">
      <c r="A14" s="2" t="s">
        <v>55</v>
      </c>
      <c r="B14" s="6">
        <v>132</v>
      </c>
      <c r="C14" s="11">
        <v>58.56</v>
      </c>
      <c r="D14" s="6">
        <v>1.24</v>
      </c>
      <c r="E14" s="6" t="s">
        <v>43</v>
      </c>
    </row>
    <row r="15" spans="1:5" ht="12.75">
      <c r="A15" s="2" t="s">
        <v>55</v>
      </c>
      <c r="B15" s="6">
        <v>137</v>
      </c>
      <c r="C15" s="11">
        <v>53.19</v>
      </c>
      <c r="D15" s="6">
        <v>0.88</v>
      </c>
      <c r="E15" s="6" t="s">
        <v>43</v>
      </c>
    </row>
    <row r="16" spans="1:5" ht="12.75">
      <c r="A16" s="2" t="s">
        <v>52</v>
      </c>
      <c r="B16" s="6">
        <v>140</v>
      </c>
      <c r="C16" s="11">
        <v>53.61</v>
      </c>
      <c r="D16" s="6">
        <v>0.5</v>
      </c>
      <c r="E16" s="6" t="s">
        <v>51</v>
      </c>
    </row>
    <row r="17" spans="1:5" ht="12.75">
      <c r="A17" s="2" t="s">
        <v>55</v>
      </c>
      <c r="B17" s="6">
        <v>147</v>
      </c>
      <c r="C17" s="11">
        <v>55.97</v>
      </c>
      <c r="D17" s="6">
        <v>1.33</v>
      </c>
      <c r="E17" s="6" t="s">
        <v>43</v>
      </c>
    </row>
    <row r="18" spans="1:5" ht="12.75">
      <c r="A18" s="2" t="s">
        <v>55</v>
      </c>
      <c r="B18" s="6">
        <v>152</v>
      </c>
      <c r="C18" s="11">
        <v>54.06</v>
      </c>
      <c r="D18" s="6">
        <v>0.74</v>
      </c>
      <c r="E18" s="6" t="s">
        <v>43</v>
      </c>
    </row>
    <row r="19" spans="1:5" ht="12.75">
      <c r="A19" s="2" t="s">
        <v>55</v>
      </c>
      <c r="B19" s="6">
        <v>157</v>
      </c>
      <c r="C19" s="11">
        <v>56.06</v>
      </c>
      <c r="D19" s="6">
        <v>1.31</v>
      </c>
      <c r="E19" s="6" t="s">
        <v>43</v>
      </c>
    </row>
    <row r="20" spans="1:5" ht="12.75">
      <c r="A20" s="2" t="s">
        <v>52</v>
      </c>
      <c r="B20" s="6">
        <v>160</v>
      </c>
      <c r="C20" s="11">
        <v>51.94</v>
      </c>
      <c r="D20" s="6">
        <v>0.97</v>
      </c>
      <c r="E20" s="6" t="s">
        <v>51</v>
      </c>
    </row>
    <row r="21" spans="1:5" ht="12.75">
      <c r="A21" s="2" t="s">
        <v>55</v>
      </c>
      <c r="B21" s="6">
        <v>167</v>
      </c>
      <c r="C21" s="11">
        <v>54.39</v>
      </c>
      <c r="D21" s="6">
        <v>1.41</v>
      </c>
      <c r="E21" s="6" t="s">
        <v>43</v>
      </c>
    </row>
    <row r="22" spans="1:5" ht="12.75">
      <c r="A22" s="2" t="s">
        <v>55</v>
      </c>
      <c r="B22" s="6">
        <v>172</v>
      </c>
      <c r="C22" s="11">
        <v>57.8</v>
      </c>
      <c r="D22" s="6">
        <v>0.88</v>
      </c>
      <c r="E22" s="6" t="s">
        <v>43</v>
      </c>
    </row>
    <row r="23" spans="1:5" ht="12.75">
      <c r="A23" s="2" t="s">
        <v>55</v>
      </c>
      <c r="B23" s="6">
        <v>177</v>
      </c>
      <c r="C23" s="11">
        <v>57.12</v>
      </c>
      <c r="D23" s="6">
        <v>1.4</v>
      </c>
      <c r="E23" s="6" t="s">
        <v>43</v>
      </c>
    </row>
    <row r="24" spans="1:5" ht="12.75">
      <c r="A24" s="2" t="s">
        <v>52</v>
      </c>
      <c r="B24" s="6">
        <v>180</v>
      </c>
      <c r="C24" s="11">
        <v>52.76</v>
      </c>
      <c r="D24" s="6">
        <v>1.61</v>
      </c>
      <c r="E24" s="6" t="s">
        <v>51</v>
      </c>
    </row>
    <row r="25" spans="1:5" ht="12.75">
      <c r="A25" s="2" t="s">
        <v>55</v>
      </c>
      <c r="B25" s="6">
        <v>187</v>
      </c>
      <c r="C25" s="11">
        <v>52.41</v>
      </c>
      <c r="D25" s="6">
        <v>1.13</v>
      </c>
      <c r="E25" s="6" t="s">
        <v>43</v>
      </c>
    </row>
    <row r="26" spans="1:5" ht="12.75">
      <c r="A26" s="2" t="s">
        <v>55</v>
      </c>
      <c r="B26" s="6">
        <v>192</v>
      </c>
      <c r="C26" s="11">
        <v>50.3</v>
      </c>
      <c r="D26" s="6">
        <v>1.41</v>
      </c>
      <c r="E26" s="6" t="s">
        <v>43</v>
      </c>
    </row>
    <row r="27" spans="1:5" ht="12.75">
      <c r="A27" s="2" t="s">
        <v>55</v>
      </c>
      <c r="B27" s="6">
        <v>197</v>
      </c>
      <c r="C27" s="11">
        <v>49.64</v>
      </c>
      <c r="D27" s="6">
        <v>1.57</v>
      </c>
      <c r="E27" s="6" t="s">
        <v>43</v>
      </c>
    </row>
    <row r="28" spans="1:5" ht="12.75">
      <c r="A28" s="2" t="s">
        <v>52</v>
      </c>
      <c r="B28" s="6">
        <v>200</v>
      </c>
      <c r="C28" s="11">
        <v>49.29</v>
      </c>
      <c r="D28" s="6">
        <v>1.39</v>
      </c>
      <c r="E28" s="6" t="s">
        <v>51</v>
      </c>
    </row>
    <row r="29" spans="1:5" ht="12.75">
      <c r="A29" s="2" t="s">
        <v>55</v>
      </c>
      <c r="B29" s="6">
        <v>207</v>
      </c>
      <c r="C29" s="11">
        <v>52.71</v>
      </c>
      <c r="D29" s="6">
        <v>1.74</v>
      </c>
      <c r="E29" s="6" t="s">
        <v>43</v>
      </c>
    </row>
    <row r="30" spans="1:5" ht="12.75">
      <c r="A30" s="2" t="s">
        <v>55</v>
      </c>
      <c r="B30" s="6">
        <v>212</v>
      </c>
      <c r="C30" s="11">
        <v>49.52</v>
      </c>
      <c r="D30" s="6">
        <v>1.33</v>
      </c>
      <c r="E30" s="6" t="s">
        <v>43</v>
      </c>
    </row>
    <row r="31" spans="1:5" ht="12.75">
      <c r="A31" s="2" t="s">
        <v>55</v>
      </c>
      <c r="B31" s="6">
        <v>217</v>
      </c>
      <c r="C31" s="11">
        <v>49.64</v>
      </c>
      <c r="D31" s="6">
        <v>0.83</v>
      </c>
      <c r="E31" s="6" t="s">
        <v>43</v>
      </c>
    </row>
    <row r="32" spans="1:5" ht="12.75">
      <c r="A32" s="2" t="s">
        <v>52</v>
      </c>
      <c r="B32" s="6">
        <v>220</v>
      </c>
      <c r="C32" s="11">
        <v>45.33</v>
      </c>
      <c r="D32" s="6">
        <v>0.89</v>
      </c>
      <c r="E32" s="6" t="s">
        <v>51</v>
      </c>
    </row>
    <row r="33" spans="1:5" ht="12.75">
      <c r="A33" s="2" t="s">
        <v>55</v>
      </c>
      <c r="B33" s="6">
        <v>227</v>
      </c>
      <c r="C33" s="11">
        <v>49.66</v>
      </c>
      <c r="D33" s="6">
        <v>0.78</v>
      </c>
      <c r="E33" s="6" t="s">
        <v>43</v>
      </c>
    </row>
    <row r="34" spans="1:5" ht="12.75">
      <c r="A34" s="2" t="s">
        <v>55</v>
      </c>
      <c r="B34" s="6">
        <v>232</v>
      </c>
      <c r="C34" s="11">
        <v>50.1</v>
      </c>
      <c r="D34" s="6">
        <v>0.66</v>
      </c>
      <c r="E34" s="6" t="s">
        <v>43</v>
      </c>
    </row>
    <row r="35" spans="1:5" ht="12.75">
      <c r="A35" s="2" t="s">
        <v>55</v>
      </c>
      <c r="B35" s="6">
        <v>237</v>
      </c>
      <c r="C35" s="11">
        <v>46.83</v>
      </c>
      <c r="D35" s="6">
        <v>0.88</v>
      </c>
      <c r="E35" s="6" t="s">
        <v>43</v>
      </c>
    </row>
    <row r="36" spans="1:5" ht="12.75">
      <c r="A36" s="2" t="s">
        <v>52</v>
      </c>
      <c r="B36" s="6">
        <v>240</v>
      </c>
      <c r="C36" s="11">
        <v>44.38</v>
      </c>
      <c r="D36" s="6">
        <v>0.87</v>
      </c>
      <c r="E36" s="6" t="s">
        <v>51</v>
      </c>
    </row>
    <row r="37" spans="1:5" ht="12.75">
      <c r="A37" s="2" t="s">
        <v>55</v>
      </c>
      <c r="B37" s="6">
        <v>247</v>
      </c>
      <c r="C37" s="11">
        <v>48.46</v>
      </c>
      <c r="D37" s="6">
        <v>0.55</v>
      </c>
      <c r="E37" s="6" t="s">
        <v>43</v>
      </c>
    </row>
    <row r="38" spans="1:5" ht="12.75">
      <c r="A38" s="2" t="s">
        <v>55</v>
      </c>
      <c r="B38" s="6">
        <v>252</v>
      </c>
      <c r="C38" s="11">
        <v>43.47</v>
      </c>
      <c r="D38" s="6">
        <v>0.84</v>
      </c>
      <c r="E38" s="6" t="s">
        <v>43</v>
      </c>
    </row>
    <row r="39" spans="1:5" ht="12.75">
      <c r="A39" s="2" t="s">
        <v>55</v>
      </c>
      <c r="B39" s="6">
        <v>257</v>
      </c>
      <c r="C39" s="11">
        <v>49.16</v>
      </c>
      <c r="D39" s="6">
        <v>0.94</v>
      </c>
      <c r="E39" s="6" t="s">
        <v>43</v>
      </c>
    </row>
    <row r="40" spans="1:3" ht="12.75">
      <c r="A40" s="2" t="s">
        <v>54</v>
      </c>
      <c r="B40" s="6">
        <v>260</v>
      </c>
      <c r="C40" s="11">
        <v>41.25</v>
      </c>
    </row>
    <row r="41" spans="1:5" ht="12.75">
      <c r="A41" s="2" t="s">
        <v>55</v>
      </c>
      <c r="B41" s="6">
        <v>267</v>
      </c>
      <c r="C41" s="11">
        <v>46.88</v>
      </c>
      <c r="D41" s="6">
        <v>0.7</v>
      </c>
      <c r="E41" s="6" t="s">
        <v>43</v>
      </c>
    </row>
    <row r="42" spans="1:5" ht="12.75">
      <c r="A42" s="2" t="s">
        <v>55</v>
      </c>
      <c r="B42" s="6">
        <v>272</v>
      </c>
      <c r="C42" s="11">
        <v>49.21</v>
      </c>
      <c r="D42" s="6">
        <v>1.06</v>
      </c>
      <c r="E42" s="6" t="s">
        <v>43</v>
      </c>
    </row>
    <row r="43" spans="1:5" ht="12.75">
      <c r="A43" s="2" t="s">
        <v>55</v>
      </c>
      <c r="B43" s="6">
        <v>277</v>
      </c>
      <c r="C43" s="11">
        <v>46.18</v>
      </c>
      <c r="D43" s="6">
        <v>0.69</v>
      </c>
      <c r="E43" s="6" t="s">
        <v>43</v>
      </c>
    </row>
    <row r="44" spans="1:3" ht="12.75">
      <c r="A44" s="2" t="s">
        <v>54</v>
      </c>
      <c r="B44" s="6">
        <v>280</v>
      </c>
      <c r="C44" s="11">
        <v>44.93</v>
      </c>
    </row>
    <row r="45" spans="1:5" ht="12.75">
      <c r="A45" s="2" t="s">
        <v>55</v>
      </c>
      <c r="B45" s="6">
        <v>287</v>
      </c>
      <c r="C45" s="11">
        <v>45.3</v>
      </c>
      <c r="D45" s="6">
        <v>0.98</v>
      </c>
      <c r="E45" s="6" t="s">
        <v>43</v>
      </c>
    </row>
    <row r="46" spans="1:5" ht="12.75">
      <c r="A46" s="2" t="s">
        <v>55</v>
      </c>
      <c r="B46" s="6">
        <v>292</v>
      </c>
      <c r="C46" s="11">
        <v>42.63</v>
      </c>
      <c r="D46" s="6">
        <v>1.11</v>
      </c>
      <c r="E46" s="6" t="s">
        <v>43</v>
      </c>
    </row>
    <row r="47" spans="1:5" ht="12.75">
      <c r="A47" s="2" t="s">
        <v>55</v>
      </c>
      <c r="B47" s="6">
        <v>297</v>
      </c>
      <c r="C47" s="11">
        <v>45.18</v>
      </c>
      <c r="D47" s="6">
        <v>1.09</v>
      </c>
      <c r="E47" s="6" t="s">
        <v>43</v>
      </c>
    </row>
    <row r="48" spans="1:5" ht="12.75">
      <c r="A48" s="2" t="s">
        <v>52</v>
      </c>
      <c r="B48" s="6">
        <v>300</v>
      </c>
      <c r="C48" s="11">
        <v>43.44</v>
      </c>
      <c r="D48" s="6">
        <v>0.43</v>
      </c>
      <c r="E48" s="6" t="s">
        <v>51</v>
      </c>
    </row>
    <row r="49" spans="1:5" ht="12.75">
      <c r="A49" s="2" t="s">
        <v>55</v>
      </c>
      <c r="B49" s="6">
        <v>307</v>
      </c>
      <c r="C49" s="11">
        <v>45.11</v>
      </c>
      <c r="D49" s="6">
        <v>0.63</v>
      </c>
      <c r="E49" s="6" t="s">
        <v>43</v>
      </c>
    </row>
    <row r="50" spans="1:5" ht="12.75">
      <c r="A50" s="2" t="s">
        <v>55</v>
      </c>
      <c r="B50" s="6">
        <v>312</v>
      </c>
      <c r="C50" s="11">
        <v>44.78</v>
      </c>
      <c r="D50" s="6">
        <v>1.06</v>
      </c>
      <c r="E50" s="6" t="s">
        <v>43</v>
      </c>
    </row>
    <row r="51" spans="1:5" ht="12.75">
      <c r="A51" s="2" t="s">
        <v>55</v>
      </c>
      <c r="B51" s="6">
        <v>317</v>
      </c>
      <c r="C51" s="11">
        <v>43.46</v>
      </c>
      <c r="D51" s="6">
        <v>1.15</v>
      </c>
      <c r="E51" s="6" t="s">
        <v>43</v>
      </c>
    </row>
    <row r="52" spans="1:5" ht="12.75">
      <c r="A52" s="2" t="s">
        <v>52</v>
      </c>
      <c r="B52" s="6">
        <v>320</v>
      </c>
      <c r="C52" s="11">
        <v>44.71</v>
      </c>
      <c r="D52" s="6">
        <v>0.4</v>
      </c>
      <c r="E52" s="6" t="s">
        <v>51</v>
      </c>
    </row>
    <row r="53" spans="1:5" ht="12.75">
      <c r="A53" s="2" t="s">
        <v>55</v>
      </c>
      <c r="B53" s="6">
        <v>332</v>
      </c>
      <c r="C53" s="11">
        <v>41</v>
      </c>
      <c r="D53" s="6">
        <v>0.65</v>
      </c>
      <c r="E53" s="6" t="s">
        <v>43</v>
      </c>
    </row>
    <row r="54" spans="1:5" ht="12.75">
      <c r="A54" s="2" t="s">
        <v>52</v>
      </c>
      <c r="B54" s="6">
        <v>340</v>
      </c>
      <c r="C54" s="11">
        <v>40.93</v>
      </c>
      <c r="D54" s="6">
        <v>0.65</v>
      </c>
      <c r="E54" s="6" t="s">
        <v>51</v>
      </c>
    </row>
    <row r="55" spans="1:5" ht="12.75">
      <c r="A55" s="2" t="s">
        <v>55</v>
      </c>
      <c r="B55" s="6">
        <v>352</v>
      </c>
      <c r="C55" s="11">
        <v>43.63</v>
      </c>
      <c r="D55" s="6">
        <v>1.09</v>
      </c>
      <c r="E55" s="6" t="s">
        <v>43</v>
      </c>
    </row>
    <row r="56" spans="1:5" ht="12.75">
      <c r="A56" s="2" t="s">
        <v>52</v>
      </c>
      <c r="B56" s="6">
        <v>360</v>
      </c>
      <c r="C56" s="11">
        <v>40.63</v>
      </c>
      <c r="D56" s="6">
        <v>0.87</v>
      </c>
      <c r="E56" s="6" t="s">
        <v>51</v>
      </c>
    </row>
    <row r="57" spans="1:5" ht="12.75">
      <c r="A57" s="2" t="s">
        <v>55</v>
      </c>
      <c r="B57" s="6">
        <v>372</v>
      </c>
      <c r="C57" s="11">
        <v>44.38</v>
      </c>
      <c r="D57" s="6">
        <v>0.97</v>
      </c>
      <c r="E57" s="6" t="s">
        <v>43</v>
      </c>
    </row>
    <row r="58" spans="1:5" ht="12.75">
      <c r="A58" s="2" t="s">
        <v>52</v>
      </c>
      <c r="B58" s="6">
        <v>380</v>
      </c>
      <c r="C58" s="11">
        <v>43.49</v>
      </c>
      <c r="D58" s="6">
        <v>0.62</v>
      </c>
      <c r="E58" s="6" t="s">
        <v>51</v>
      </c>
    </row>
    <row r="59" spans="1:5" ht="12.75">
      <c r="A59" s="2" t="s">
        <v>55</v>
      </c>
      <c r="B59" s="6">
        <v>392</v>
      </c>
      <c r="C59" s="11">
        <v>45.18</v>
      </c>
      <c r="D59" s="6">
        <v>0.75</v>
      </c>
      <c r="E59" s="6" t="s">
        <v>43</v>
      </c>
    </row>
    <row r="60" spans="1:5" ht="12.75">
      <c r="A60" s="2" t="s">
        <v>52</v>
      </c>
      <c r="B60" s="6">
        <v>400</v>
      </c>
      <c r="C60" s="11">
        <v>45.47</v>
      </c>
      <c r="D60" s="6">
        <v>0.22</v>
      </c>
      <c r="E60" s="6" t="s">
        <v>51</v>
      </c>
    </row>
    <row r="61" spans="1:5" ht="12.75">
      <c r="A61" s="2" t="s">
        <v>52</v>
      </c>
      <c r="B61" s="6">
        <v>420</v>
      </c>
      <c r="C61" s="11">
        <v>42.31</v>
      </c>
      <c r="D61" s="6">
        <v>0.81</v>
      </c>
      <c r="E61" s="6" t="s">
        <v>51</v>
      </c>
    </row>
    <row r="62" spans="1:3" ht="12.75">
      <c r="A62" s="2" t="s">
        <v>54</v>
      </c>
      <c r="B62" s="6">
        <v>440</v>
      </c>
      <c r="C62" s="11">
        <v>40.05</v>
      </c>
    </row>
    <row r="63" spans="1:5" ht="12.75">
      <c r="A63" s="2" t="s">
        <v>52</v>
      </c>
      <c r="B63" s="6">
        <v>460</v>
      </c>
      <c r="C63" s="11">
        <v>45.09</v>
      </c>
      <c r="D63" s="6">
        <v>0.89</v>
      </c>
      <c r="E63" s="6" t="s">
        <v>51</v>
      </c>
    </row>
    <row r="64" spans="1:5" ht="12.75">
      <c r="A64" s="2" t="s">
        <v>52</v>
      </c>
      <c r="B64" s="6">
        <v>480</v>
      </c>
      <c r="C64" s="11">
        <v>42.32</v>
      </c>
      <c r="D64" s="6">
        <v>0.58</v>
      </c>
      <c r="E64" s="6" t="s">
        <v>51</v>
      </c>
    </row>
    <row r="65" spans="1:5" ht="12.75">
      <c r="A65" s="2" t="s">
        <v>52</v>
      </c>
      <c r="B65" s="6">
        <v>500</v>
      </c>
      <c r="C65" s="11">
        <v>44.31</v>
      </c>
      <c r="D65" s="6">
        <v>0.35</v>
      </c>
      <c r="E65" s="6" t="s">
        <v>51</v>
      </c>
    </row>
    <row r="66" spans="1:5" ht="12.75">
      <c r="A66" s="2" t="s">
        <v>52</v>
      </c>
      <c r="B66" s="6">
        <v>520</v>
      </c>
      <c r="C66" s="11">
        <v>44.97</v>
      </c>
      <c r="D66" s="6">
        <v>0.45</v>
      </c>
      <c r="E66" s="6" t="s">
        <v>51</v>
      </c>
    </row>
    <row r="67" spans="1:5" ht="12.75">
      <c r="A67" s="2" t="s">
        <v>52</v>
      </c>
      <c r="B67" s="6">
        <v>540</v>
      </c>
      <c r="C67" s="11">
        <v>43.85</v>
      </c>
      <c r="D67" s="6">
        <v>0.4</v>
      </c>
      <c r="E67" s="6" t="s">
        <v>51</v>
      </c>
    </row>
    <row r="68" spans="1:5" ht="12.75">
      <c r="A68" s="2" t="s">
        <v>52</v>
      </c>
      <c r="B68" s="6">
        <v>560</v>
      </c>
      <c r="C68" s="11">
        <v>45.22</v>
      </c>
      <c r="D68" s="6">
        <v>0.71</v>
      </c>
      <c r="E68" s="6" t="s">
        <v>51</v>
      </c>
    </row>
    <row r="69" spans="1:5" ht="12.75">
      <c r="A69" s="2" t="s">
        <v>52</v>
      </c>
      <c r="B69" s="6">
        <v>580</v>
      </c>
      <c r="C69" s="11">
        <v>43.23</v>
      </c>
      <c r="D69" s="6">
        <v>0.93</v>
      </c>
      <c r="E69" s="6" t="s">
        <v>51</v>
      </c>
    </row>
    <row r="70" spans="1:5" ht="12.75">
      <c r="A70" s="2" t="s">
        <v>52</v>
      </c>
      <c r="B70" s="6">
        <v>600</v>
      </c>
      <c r="C70" s="11">
        <v>42.63</v>
      </c>
      <c r="D70" s="6">
        <v>0.62</v>
      </c>
      <c r="E70" s="6" t="s">
        <v>51</v>
      </c>
    </row>
    <row r="71" spans="1:5" ht="12.75">
      <c r="A71" s="2" t="s">
        <v>52</v>
      </c>
      <c r="B71" s="6">
        <v>620</v>
      </c>
      <c r="C71" s="11">
        <v>38.95</v>
      </c>
      <c r="D71" s="6">
        <v>0.21</v>
      </c>
      <c r="E71" s="6" t="s">
        <v>51</v>
      </c>
    </row>
    <row r="72" spans="1:5" ht="12.75">
      <c r="A72" s="2" t="s">
        <v>52</v>
      </c>
      <c r="B72" s="6">
        <v>640</v>
      </c>
      <c r="C72" s="11">
        <v>40.95</v>
      </c>
      <c r="D72" s="6">
        <v>1.12</v>
      </c>
      <c r="E72" s="6" t="s">
        <v>51</v>
      </c>
    </row>
    <row r="73" spans="1:3" ht="12.75">
      <c r="A73" s="2" t="s">
        <v>54</v>
      </c>
      <c r="B73" s="6">
        <v>660</v>
      </c>
      <c r="C73" s="11">
        <v>31.72</v>
      </c>
    </row>
    <row r="74" spans="1:5" ht="12.75">
      <c r="A74" s="2" t="s">
        <v>52</v>
      </c>
      <c r="B74" s="6">
        <v>680</v>
      </c>
      <c r="C74" s="11">
        <v>38.58</v>
      </c>
      <c r="D74" s="6">
        <v>0.74</v>
      </c>
      <c r="E74" s="6" t="s">
        <v>51</v>
      </c>
    </row>
    <row r="75" spans="1:3" ht="12.75">
      <c r="A75" s="2" t="s">
        <v>54</v>
      </c>
      <c r="B75" s="6">
        <v>700</v>
      </c>
      <c r="C75" s="11">
        <v>35.62</v>
      </c>
    </row>
    <row r="76" spans="1:5" ht="12.75">
      <c r="A76" s="2" t="s">
        <v>52</v>
      </c>
      <c r="B76" s="6">
        <v>720</v>
      </c>
      <c r="C76" s="11">
        <v>42.44</v>
      </c>
      <c r="D76" s="6">
        <v>0.86</v>
      </c>
      <c r="E76" s="6" t="s">
        <v>51</v>
      </c>
    </row>
    <row r="77" spans="1:5" ht="12.75">
      <c r="A77" s="2" t="s">
        <v>52</v>
      </c>
      <c r="B77" s="6">
        <v>740</v>
      </c>
      <c r="C77" s="11">
        <v>42.93</v>
      </c>
      <c r="D77" s="6">
        <v>1.08</v>
      </c>
      <c r="E77" s="6" t="s">
        <v>51</v>
      </c>
    </row>
    <row r="78" spans="1:3" ht="12.75">
      <c r="A78" s="2" t="s">
        <v>54</v>
      </c>
      <c r="B78" s="6">
        <v>760</v>
      </c>
      <c r="C78" s="11">
        <v>36.83</v>
      </c>
    </row>
    <row r="79" spans="1:5" ht="12.75">
      <c r="A79" s="2" t="s">
        <v>52</v>
      </c>
      <c r="B79" s="6">
        <v>780</v>
      </c>
      <c r="C79" s="11">
        <v>47.15</v>
      </c>
      <c r="D79" s="6">
        <v>0.46</v>
      </c>
      <c r="E79" s="6" t="s">
        <v>51</v>
      </c>
    </row>
    <row r="80" spans="1:5" ht="12.75">
      <c r="A80" s="2" t="s">
        <v>52</v>
      </c>
      <c r="B80" s="6">
        <v>800</v>
      </c>
      <c r="C80" s="11">
        <v>49.49</v>
      </c>
      <c r="D80" s="6">
        <v>1.31</v>
      </c>
      <c r="E80" s="6" t="s">
        <v>51</v>
      </c>
    </row>
    <row r="81" spans="1:3" ht="12.75">
      <c r="A81" s="2" t="s">
        <v>54</v>
      </c>
      <c r="B81" s="6">
        <v>820</v>
      </c>
      <c r="C81" s="11">
        <v>53.24</v>
      </c>
    </row>
    <row r="82" spans="1:5" ht="12.75">
      <c r="A82" s="2" t="s">
        <v>52</v>
      </c>
      <c r="B82" s="6">
        <v>840</v>
      </c>
      <c r="C82" s="11">
        <v>49.74</v>
      </c>
      <c r="D82" s="6">
        <v>0.98</v>
      </c>
      <c r="E82" s="6" t="s">
        <v>51</v>
      </c>
    </row>
    <row r="83" spans="1:5" ht="12.75">
      <c r="A83" s="2" t="s">
        <v>53</v>
      </c>
      <c r="B83" s="6">
        <v>860</v>
      </c>
      <c r="C83" s="11">
        <v>47.96</v>
      </c>
      <c r="D83" s="6">
        <v>0.47</v>
      </c>
      <c r="E83" s="6" t="s">
        <v>51</v>
      </c>
    </row>
    <row r="84" spans="1:5" ht="12.75">
      <c r="A84" s="2" t="s">
        <v>52</v>
      </c>
      <c r="B84" s="6">
        <v>880</v>
      </c>
      <c r="C84" s="11">
        <v>47.11</v>
      </c>
      <c r="D84" s="6">
        <v>0.63</v>
      </c>
      <c r="E84" s="6" t="s">
        <v>51</v>
      </c>
    </row>
    <row r="85" spans="1:5" ht="12.75">
      <c r="A85" s="2" t="s">
        <v>52</v>
      </c>
      <c r="B85" s="6">
        <v>900</v>
      </c>
      <c r="C85" s="11">
        <v>49.92</v>
      </c>
      <c r="D85" s="6">
        <v>0.38</v>
      </c>
      <c r="E85" s="6" t="s">
        <v>51</v>
      </c>
    </row>
    <row r="86" spans="1:5" ht="12.75">
      <c r="A86" s="2" t="s">
        <v>52</v>
      </c>
      <c r="B86" s="6">
        <v>920</v>
      </c>
      <c r="C86" s="11">
        <v>48.66</v>
      </c>
      <c r="D86" s="6">
        <v>0.48</v>
      </c>
      <c r="E86" s="6" t="s">
        <v>51</v>
      </c>
    </row>
    <row r="87" spans="1:5" ht="12.75">
      <c r="A87" s="2" t="s">
        <v>52</v>
      </c>
      <c r="B87" s="6">
        <v>940</v>
      </c>
      <c r="C87" s="11">
        <v>49.22</v>
      </c>
      <c r="D87" s="6">
        <v>0.45</v>
      </c>
      <c r="E87" s="6" t="s">
        <v>51</v>
      </c>
    </row>
    <row r="88" spans="1:5" ht="12.75">
      <c r="A88" s="2" t="s">
        <v>52</v>
      </c>
      <c r="B88" s="6">
        <v>960</v>
      </c>
      <c r="C88" s="11">
        <v>46.97</v>
      </c>
      <c r="D88" s="6">
        <v>0.74</v>
      </c>
      <c r="E88" s="6" t="s">
        <v>51</v>
      </c>
    </row>
    <row r="89" spans="1:5" ht="12.75">
      <c r="A89" s="2" t="s">
        <v>52</v>
      </c>
      <c r="B89" s="6">
        <v>980</v>
      </c>
      <c r="C89" s="11">
        <v>47.75</v>
      </c>
      <c r="D89" s="6">
        <v>1.01</v>
      </c>
      <c r="E89" s="6" t="s">
        <v>51</v>
      </c>
    </row>
    <row r="90" spans="1:5" ht="12.75">
      <c r="A90" s="2" t="s">
        <v>52</v>
      </c>
      <c r="B90" s="6">
        <v>1000</v>
      </c>
      <c r="C90" s="11">
        <v>48.03</v>
      </c>
      <c r="D90" s="6">
        <v>0.69</v>
      </c>
      <c r="E90" s="6" t="s">
        <v>51</v>
      </c>
    </row>
    <row r="91" spans="1:5" ht="12.75">
      <c r="A91" s="2" t="s">
        <v>52</v>
      </c>
      <c r="B91" s="6">
        <v>1020</v>
      </c>
      <c r="C91" s="11">
        <v>49.43</v>
      </c>
      <c r="D91" s="6">
        <v>1.24</v>
      </c>
      <c r="E91" s="6" t="s">
        <v>51</v>
      </c>
    </row>
    <row r="92" spans="1:5" ht="12.75">
      <c r="A92" s="2" t="s">
        <v>52</v>
      </c>
      <c r="B92" s="6">
        <v>1040</v>
      </c>
      <c r="C92" s="11">
        <v>48.64</v>
      </c>
      <c r="D92" s="6">
        <v>1.39</v>
      </c>
      <c r="E92" s="6" t="s">
        <v>51</v>
      </c>
    </row>
    <row r="93" spans="1:5" ht="12.75">
      <c r="A93" s="2" t="s">
        <v>52</v>
      </c>
      <c r="B93" s="6">
        <v>1060</v>
      </c>
      <c r="C93" s="11">
        <v>48.05</v>
      </c>
      <c r="D93" s="6">
        <v>1.05</v>
      </c>
      <c r="E93" s="6" t="s">
        <v>51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9" customWidth="1"/>
    <col min="2" max="2" width="7.7109375" style="8" customWidth="1"/>
    <col min="3" max="4" width="9.7109375" style="8" customWidth="1"/>
    <col min="5" max="5" width="9.7109375" style="0" customWidth="1"/>
  </cols>
  <sheetData>
    <row r="1" ht="12.75">
      <c r="A1" s="9" t="s">
        <v>130</v>
      </c>
    </row>
    <row r="2" ht="12.75">
      <c r="A2" s="9" t="s">
        <v>56</v>
      </c>
    </row>
    <row r="4" spans="1:4" ht="12.75">
      <c r="A4" s="9" t="s">
        <v>34</v>
      </c>
      <c r="B4" s="8" t="s">
        <v>32</v>
      </c>
      <c r="C4" s="8" t="s">
        <v>61</v>
      </c>
      <c r="D4" s="8" t="s">
        <v>60</v>
      </c>
    </row>
    <row r="5" spans="1:4" ht="12.75">
      <c r="A5" s="2">
        <v>1</v>
      </c>
      <c r="B5" s="6">
        <v>0</v>
      </c>
      <c r="C5" s="6">
        <v>-1.18</v>
      </c>
      <c r="D5" s="6">
        <v>-0.97</v>
      </c>
    </row>
    <row r="6" spans="1:4" ht="12.75">
      <c r="A6" s="2">
        <v>22</v>
      </c>
      <c r="B6" s="12">
        <v>2.27307012</v>
      </c>
      <c r="C6" s="6">
        <v>-1.57</v>
      </c>
      <c r="D6" s="6">
        <v>-1.14</v>
      </c>
    </row>
    <row r="7" spans="1:4" ht="12.75">
      <c r="A7" s="2">
        <v>42</v>
      </c>
      <c r="B7" s="12">
        <v>3.49989772</v>
      </c>
      <c r="C7" s="6">
        <v>-1.42</v>
      </c>
      <c r="D7" s="6">
        <v>-1.12</v>
      </c>
    </row>
    <row r="8" spans="1:4" ht="12.75">
      <c r="A8" s="2">
        <v>62</v>
      </c>
      <c r="B8" s="12">
        <v>4.76023732</v>
      </c>
      <c r="C8" s="6">
        <v>-1.72</v>
      </c>
      <c r="D8" s="6">
        <v>-1.24</v>
      </c>
    </row>
    <row r="9" spans="1:4" ht="12.75">
      <c r="A9" s="2">
        <v>82</v>
      </c>
      <c r="B9" s="12">
        <v>6.04760892</v>
      </c>
      <c r="C9" s="6">
        <v>-1.79</v>
      </c>
      <c r="D9" s="6">
        <v>-1.07</v>
      </c>
    </row>
    <row r="10" spans="1:4" ht="12.75">
      <c r="A10" s="2">
        <v>92</v>
      </c>
      <c r="B10" s="6">
        <v>-999</v>
      </c>
      <c r="C10" s="6">
        <v>-999</v>
      </c>
      <c r="D10" s="6">
        <v>-999</v>
      </c>
    </row>
    <row r="11" spans="1:4" ht="12.75">
      <c r="A11" s="2">
        <v>102</v>
      </c>
      <c r="B11" s="12">
        <v>7.355532520000001</v>
      </c>
      <c r="C11" s="6">
        <v>-2.04</v>
      </c>
      <c r="D11" s="6">
        <v>-1.06</v>
      </c>
    </row>
    <row r="12" spans="1:4" ht="12.75">
      <c r="A12" s="2">
        <v>112</v>
      </c>
      <c r="B12" s="12">
        <v>8.01517632</v>
      </c>
      <c r="C12" s="6">
        <v>-2.01</v>
      </c>
      <c r="D12" s="6">
        <v>-0.97</v>
      </c>
    </row>
    <row r="13" spans="1:4" ht="12.75">
      <c r="A13" s="4">
        <v>117</v>
      </c>
      <c r="B13" s="12">
        <v>8.346064345</v>
      </c>
      <c r="C13" s="12">
        <v>-2.1947628990000005</v>
      </c>
      <c r="D13" s="12">
        <v>-0.909608725042</v>
      </c>
    </row>
    <row r="14" spans="1:4" ht="12.75">
      <c r="A14" s="2">
        <v>122</v>
      </c>
      <c r="B14" s="12">
        <v>8.67752812</v>
      </c>
      <c r="C14" s="6">
        <v>-2.02</v>
      </c>
      <c r="D14" s="6">
        <v>-1.17</v>
      </c>
    </row>
    <row r="15" spans="1:4" ht="12.75">
      <c r="A15" s="4">
        <v>127</v>
      </c>
      <c r="B15" s="12">
        <v>9.009466395</v>
      </c>
      <c r="C15" s="12">
        <v>-2.1024755422000005</v>
      </c>
      <c r="D15" s="12">
        <v>-1.1092938198819997</v>
      </c>
    </row>
    <row r="16" spans="1:4" ht="12.75">
      <c r="A16" s="4">
        <v>132</v>
      </c>
      <c r="B16" s="12">
        <v>9.34177792</v>
      </c>
      <c r="C16" s="12">
        <v>-2.0303482764000003</v>
      </c>
      <c r="D16" s="12">
        <v>-1.0285004049459998</v>
      </c>
    </row>
    <row r="17" spans="1:4" ht="12.75">
      <c r="A17" s="4">
        <v>137</v>
      </c>
      <c r="B17" s="12">
        <v>9.674361445</v>
      </c>
      <c r="C17" s="12">
        <v>-2.1496338290000008</v>
      </c>
      <c r="D17" s="12">
        <v>-0.9793903462359999</v>
      </c>
    </row>
    <row r="18" spans="1:4" ht="12.75">
      <c r="A18" s="2">
        <v>142</v>
      </c>
      <c r="B18" s="12">
        <v>10.00711572</v>
      </c>
      <c r="C18" s="6">
        <v>-2.11</v>
      </c>
      <c r="D18" s="6">
        <v>-0.72</v>
      </c>
    </row>
    <row r="19" spans="1:4" ht="12.75">
      <c r="A19" s="2">
        <v>147</v>
      </c>
      <c r="B19" s="12">
        <v>10.339939495000001</v>
      </c>
      <c r="C19" s="6">
        <v>-2.31</v>
      </c>
      <c r="D19" s="6">
        <v>-0.87</v>
      </c>
    </row>
    <row r="20" spans="1:4" ht="12.75">
      <c r="A20" s="4">
        <v>152</v>
      </c>
      <c r="B20" s="12">
        <v>10.672731520000001</v>
      </c>
      <c r="C20" s="12">
        <v>-2.3683089972</v>
      </c>
      <c r="D20" s="12">
        <v>-0.520168709104</v>
      </c>
    </row>
    <row r="21" spans="1:4" ht="12.75">
      <c r="A21" s="4">
        <v>157</v>
      </c>
      <c r="B21" s="12">
        <v>11.005390545000001</v>
      </c>
      <c r="C21" s="12">
        <v>-2.5741324590000003</v>
      </c>
      <c r="D21" s="12">
        <v>-0.441718804168</v>
      </c>
    </row>
    <row r="22" spans="1:4" ht="12.75">
      <c r="A22" s="2">
        <v>162</v>
      </c>
      <c r="B22" s="12">
        <v>11.33781532</v>
      </c>
      <c r="C22" s="6">
        <v>-2.13</v>
      </c>
      <c r="D22" s="6">
        <v>-0.38</v>
      </c>
    </row>
    <row r="23" spans="1:4" ht="12.75">
      <c r="A23" s="4">
        <v>167</v>
      </c>
      <c r="B23" s="12">
        <v>11.669904595</v>
      </c>
      <c r="C23" s="12">
        <v>-2.5113427946000004</v>
      </c>
      <c r="D23" s="12">
        <v>-0.4010967592</v>
      </c>
    </row>
    <row r="24" spans="1:4" ht="12.75">
      <c r="A24" s="4">
        <v>172</v>
      </c>
      <c r="B24" s="12">
        <v>12.001557120000001</v>
      </c>
      <c r="C24" s="12">
        <v>-2.6260996338000004</v>
      </c>
      <c r="D24" s="12">
        <v>-0.8029907288799998</v>
      </c>
    </row>
    <row r="25" spans="1:4" ht="12.75">
      <c r="A25" s="2">
        <v>177</v>
      </c>
      <c r="B25" s="12">
        <v>12.332671645000001</v>
      </c>
      <c r="C25" s="6">
        <v>-999</v>
      </c>
      <c r="D25" s="6">
        <v>-999</v>
      </c>
    </row>
    <row r="26" spans="1:4" ht="12.75">
      <c r="A26" s="2">
        <v>182</v>
      </c>
      <c r="B26" s="12">
        <v>12.66314692</v>
      </c>
      <c r="C26" s="6">
        <v>-2.06</v>
      </c>
      <c r="D26" s="6">
        <v>-0.72</v>
      </c>
    </row>
    <row r="27" spans="1:4" ht="12.75">
      <c r="A27" s="4">
        <v>187</v>
      </c>
      <c r="B27" s="12">
        <v>12.992881695000001</v>
      </c>
      <c r="C27" s="12">
        <v>-2.5247388296000004</v>
      </c>
      <c r="D27" s="12">
        <v>-0.321024424264</v>
      </c>
    </row>
    <row r="28" spans="1:4" ht="12.75">
      <c r="A28" s="4">
        <v>192</v>
      </c>
      <c r="B28" s="12">
        <v>13.32177472</v>
      </c>
      <c r="C28" s="12">
        <v>-2.1948209272</v>
      </c>
      <c r="D28" s="12">
        <v>0.04259101044799994</v>
      </c>
    </row>
    <row r="29" spans="1:4" ht="12.75">
      <c r="A29" s="4">
        <v>197</v>
      </c>
      <c r="B29" s="12">
        <v>13.649724745</v>
      </c>
      <c r="C29" s="12">
        <v>-2.2956374028</v>
      </c>
      <c r="D29" s="12">
        <v>-0.13867589690799997</v>
      </c>
    </row>
    <row r="30" spans="1:4" ht="12.75">
      <c r="A30" s="2">
        <v>202</v>
      </c>
      <c r="B30" s="12">
        <v>13.97663052</v>
      </c>
      <c r="C30" s="6">
        <v>-2.17</v>
      </c>
      <c r="D30" s="6">
        <v>0.37</v>
      </c>
    </row>
    <row r="31" spans="1:4" ht="12.75">
      <c r="A31" s="2">
        <v>204</v>
      </c>
      <c r="B31" s="12">
        <v>14.302390795</v>
      </c>
      <c r="C31" s="6">
        <v>-999</v>
      </c>
      <c r="D31" s="6">
        <v>-999</v>
      </c>
    </row>
    <row r="32" spans="1:4" ht="12.75">
      <c r="A32" s="4">
        <v>207</v>
      </c>
      <c r="B32" s="12">
        <v>14.626904320000001</v>
      </c>
      <c r="C32" s="12">
        <v>-2.4733159834000005</v>
      </c>
      <c r="D32" s="12">
        <v>-0.260451896812</v>
      </c>
    </row>
    <row r="33" spans="1:4" ht="12.75">
      <c r="A33" s="4">
        <v>212</v>
      </c>
      <c r="B33" s="12">
        <v>14.950069845</v>
      </c>
      <c r="C33" s="12">
        <v>-2.5350169906000004</v>
      </c>
      <c r="D33" s="12">
        <v>0.30032485274</v>
      </c>
    </row>
    <row r="34" spans="1:4" ht="12.75">
      <c r="A34" s="4">
        <v>217</v>
      </c>
      <c r="B34" s="12">
        <v>15.27178612</v>
      </c>
      <c r="C34" s="12">
        <v>-2.2402881999999997</v>
      </c>
      <c r="D34" s="12">
        <v>0.12239294038399999</v>
      </c>
    </row>
    <row r="35" spans="1:4" ht="12.75">
      <c r="A35" s="2">
        <v>222</v>
      </c>
      <c r="B35" s="12">
        <v>15.591951895000001</v>
      </c>
      <c r="C35" s="6">
        <v>-1.7</v>
      </c>
      <c r="D35" s="6">
        <v>-0.3</v>
      </c>
    </row>
    <row r="36" spans="1:4" ht="12.75">
      <c r="A36" s="4">
        <v>227</v>
      </c>
      <c r="B36" s="12">
        <v>15.91046592</v>
      </c>
      <c r="C36" s="12">
        <v>-2.3668821372</v>
      </c>
      <c r="D36" s="12">
        <v>0.07120977667399997</v>
      </c>
    </row>
    <row r="37" spans="1:4" ht="12.75">
      <c r="A37" s="2">
        <v>232</v>
      </c>
      <c r="B37" s="12">
        <v>16.227226945</v>
      </c>
      <c r="C37" s="6">
        <v>-2.29</v>
      </c>
      <c r="D37" s="6">
        <v>-0.08</v>
      </c>
    </row>
    <row r="38" spans="1:4" ht="12.75">
      <c r="A38" s="2">
        <v>242</v>
      </c>
      <c r="B38" s="12">
        <v>16.542133720000002</v>
      </c>
      <c r="C38" s="6">
        <v>-2.08</v>
      </c>
      <c r="D38" s="6">
        <v>-0.28</v>
      </c>
    </row>
    <row r="39" spans="1:4" ht="12.75">
      <c r="A39" s="4">
        <v>247</v>
      </c>
      <c r="B39" s="12">
        <v>16.855084995000002</v>
      </c>
      <c r="C39" s="12">
        <v>-2.1982029552</v>
      </c>
      <c r="D39" s="12">
        <v>0.14279409786799996</v>
      </c>
    </row>
    <row r="40" spans="1:4" ht="12.75">
      <c r="A40" s="4">
        <v>252</v>
      </c>
      <c r="B40" s="12">
        <v>17.16597952</v>
      </c>
      <c r="C40" s="12">
        <v>-2.2236422140000003</v>
      </c>
      <c r="D40" s="12">
        <v>0.26285753277199997</v>
      </c>
    </row>
    <row r="41" spans="1:4" ht="12.75">
      <c r="A41" s="4">
        <v>257</v>
      </c>
      <c r="B41" s="12">
        <v>17.474716045</v>
      </c>
      <c r="C41" s="12">
        <v>-2.2660656616000003</v>
      </c>
      <c r="D41" s="12">
        <v>0.25247668402999995</v>
      </c>
    </row>
    <row r="42" spans="1:4" ht="12.75">
      <c r="A42" s="2">
        <v>262</v>
      </c>
      <c r="B42" s="12">
        <v>17.78119332</v>
      </c>
      <c r="C42" s="6">
        <v>-1.71</v>
      </c>
      <c r="D42" s="6">
        <v>0.21</v>
      </c>
    </row>
    <row r="43" spans="1:4" ht="12.75">
      <c r="A43" s="4">
        <v>267</v>
      </c>
      <c r="B43" s="12">
        <v>18.085310095</v>
      </c>
      <c r="C43" s="12">
        <v>-2.4994316478</v>
      </c>
      <c r="D43" s="12">
        <v>-0.12034784442399997</v>
      </c>
    </row>
    <row r="44" spans="1:4" ht="12.75">
      <c r="A44" s="4">
        <v>272</v>
      </c>
      <c r="B44" s="12">
        <v>18.38696512</v>
      </c>
      <c r="C44" s="12">
        <v>-2.56750048</v>
      </c>
      <c r="D44" s="12">
        <v>-0.32138496426400004</v>
      </c>
    </row>
    <row r="45" spans="1:4" ht="12.75">
      <c r="A45" s="2">
        <v>277</v>
      </c>
      <c r="B45" s="12">
        <v>18.686057145</v>
      </c>
      <c r="C45" s="6">
        <v>-2.5</v>
      </c>
      <c r="D45" s="6">
        <v>-0.4</v>
      </c>
    </row>
    <row r="46" spans="1:4" ht="12.75">
      <c r="A46" s="2">
        <v>282</v>
      </c>
      <c r="B46" s="12">
        <v>18.98248492</v>
      </c>
      <c r="C46" s="6">
        <v>-2.15</v>
      </c>
      <c r="D46" s="6">
        <v>0.1</v>
      </c>
    </row>
    <row r="47" spans="1:4" ht="12.75">
      <c r="A47" s="4">
        <v>287</v>
      </c>
      <c r="B47" s="12">
        <v>19.276147195</v>
      </c>
      <c r="C47" s="12">
        <v>-2.6147908438000003</v>
      </c>
      <c r="D47" s="12">
        <v>0.129258524126</v>
      </c>
    </row>
    <row r="48" spans="1:4" ht="12.75">
      <c r="A48" s="4">
        <v>292</v>
      </c>
      <c r="B48" s="12">
        <v>19.56694272</v>
      </c>
      <c r="C48" s="12">
        <v>-2.3986151722</v>
      </c>
      <c r="D48" s="12">
        <v>0.06091906293199995</v>
      </c>
    </row>
    <row r="49" spans="1:4" ht="12.75">
      <c r="A49" s="4">
        <v>297</v>
      </c>
      <c r="B49" s="12">
        <v>19.854770245</v>
      </c>
      <c r="C49" s="12">
        <v>-2.4049089484</v>
      </c>
      <c r="D49" s="12">
        <v>-0.06943508571400005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7.7109375" style="0" customWidth="1"/>
    <col min="3" max="4" width="9.7109375" style="0" customWidth="1"/>
    <col min="5" max="5" width="9.7109375" style="8" customWidth="1"/>
  </cols>
  <sheetData>
    <row r="1" spans="1:3" ht="12.75">
      <c r="A1" t="s">
        <v>161</v>
      </c>
      <c r="C1" s="14"/>
    </row>
    <row r="2" ht="12.75">
      <c r="C2" s="14"/>
    </row>
    <row r="3" spans="1:5" ht="12.75">
      <c r="A3" s="2" t="s">
        <v>146</v>
      </c>
      <c r="B3" s="6" t="s">
        <v>145</v>
      </c>
      <c r="C3" s="11" t="s">
        <v>144</v>
      </c>
      <c r="D3" s="6" t="s">
        <v>46</v>
      </c>
      <c r="E3" s="6" t="s">
        <v>45</v>
      </c>
    </row>
    <row r="4" spans="1:5" ht="12.75">
      <c r="A4" s="2" t="s">
        <v>139</v>
      </c>
      <c r="B4" s="1">
        <v>1</v>
      </c>
      <c r="C4" s="13">
        <v>42.55</v>
      </c>
      <c r="D4" s="1">
        <v>0.8</v>
      </c>
      <c r="E4" s="6" t="s">
        <v>51</v>
      </c>
    </row>
    <row r="5" spans="1:5" ht="12.75">
      <c r="A5" s="2" t="s">
        <v>139</v>
      </c>
      <c r="B5" s="1">
        <v>5</v>
      </c>
      <c r="C5" s="13">
        <v>45.29</v>
      </c>
      <c r="D5" s="1">
        <v>1.81</v>
      </c>
      <c r="E5" s="6" t="s">
        <v>51</v>
      </c>
    </row>
    <row r="6" spans="1:5" ht="12.75">
      <c r="A6" s="2" t="s">
        <v>139</v>
      </c>
      <c r="B6" s="1">
        <v>10</v>
      </c>
      <c r="C6" s="13">
        <v>46.16</v>
      </c>
      <c r="D6" s="1">
        <v>0.93</v>
      </c>
      <c r="E6" s="6" t="s">
        <v>51</v>
      </c>
    </row>
    <row r="7" spans="1:5" ht="12.75">
      <c r="A7" s="2" t="s">
        <v>142</v>
      </c>
      <c r="B7" s="1">
        <v>15</v>
      </c>
      <c r="C7" s="13">
        <v>46.96</v>
      </c>
      <c r="D7" s="1">
        <v>1.16</v>
      </c>
      <c r="E7" s="6" t="s">
        <v>141</v>
      </c>
    </row>
    <row r="8" spans="1:5" ht="12.75">
      <c r="A8" s="2" t="s">
        <v>139</v>
      </c>
      <c r="B8" s="1">
        <v>20</v>
      </c>
      <c r="C8" s="13">
        <v>51.61</v>
      </c>
      <c r="D8" s="1">
        <v>0.9</v>
      </c>
      <c r="E8" s="6" t="s">
        <v>51</v>
      </c>
    </row>
    <row r="9" spans="1:5" ht="12.75">
      <c r="A9" s="2" t="s">
        <v>142</v>
      </c>
      <c r="B9" s="1">
        <v>20</v>
      </c>
      <c r="C9" s="13">
        <v>47.28</v>
      </c>
      <c r="D9" s="1">
        <v>1.24</v>
      </c>
      <c r="E9" s="6" t="s">
        <v>141</v>
      </c>
    </row>
    <row r="10" spans="1:5" ht="12.75">
      <c r="A10" s="2" t="s">
        <v>142</v>
      </c>
      <c r="B10" s="1">
        <v>25</v>
      </c>
      <c r="C10" s="13">
        <v>46.64</v>
      </c>
      <c r="D10" s="1">
        <v>0.7</v>
      </c>
      <c r="E10" s="6" t="s">
        <v>141</v>
      </c>
    </row>
    <row r="11" spans="1:5" ht="12.75">
      <c r="A11" s="2" t="s">
        <v>139</v>
      </c>
      <c r="B11" s="1">
        <v>30</v>
      </c>
      <c r="C11" s="13">
        <v>51.16</v>
      </c>
      <c r="D11" s="1">
        <v>0.5</v>
      </c>
      <c r="E11" s="6" t="s">
        <v>51</v>
      </c>
    </row>
    <row r="12" spans="1:5" ht="12.75">
      <c r="A12" s="2" t="s">
        <v>142</v>
      </c>
      <c r="B12" s="1">
        <v>30</v>
      </c>
      <c r="C12" s="13">
        <v>48.84</v>
      </c>
      <c r="D12" s="1">
        <v>0.96</v>
      </c>
      <c r="E12" s="6" t="s">
        <v>141</v>
      </c>
    </row>
    <row r="13" spans="1:5" ht="12.75">
      <c r="A13" s="2" t="s">
        <v>142</v>
      </c>
      <c r="B13" s="1">
        <v>35</v>
      </c>
      <c r="C13" s="13">
        <v>59.09</v>
      </c>
      <c r="D13" s="1">
        <v>1.15</v>
      </c>
      <c r="E13" s="6" t="s">
        <v>141</v>
      </c>
    </row>
    <row r="14" spans="1:5" ht="12.75">
      <c r="A14" s="2" t="s">
        <v>139</v>
      </c>
      <c r="B14" s="1">
        <v>40</v>
      </c>
      <c r="C14" s="13">
        <v>56.4</v>
      </c>
      <c r="D14" s="1">
        <v>1.09</v>
      </c>
      <c r="E14" s="6" t="s">
        <v>51</v>
      </c>
    </row>
    <row r="15" spans="1:5" ht="12.75">
      <c r="A15" s="2" t="s">
        <v>142</v>
      </c>
      <c r="B15" s="1">
        <v>45</v>
      </c>
      <c r="C15" s="13">
        <v>56.48</v>
      </c>
      <c r="D15" s="1">
        <v>1.24</v>
      </c>
      <c r="E15" s="6" t="s">
        <v>141</v>
      </c>
    </row>
    <row r="16" spans="1:5" ht="12.75">
      <c r="A16" s="2" t="s">
        <v>140</v>
      </c>
      <c r="B16" s="1">
        <v>50</v>
      </c>
      <c r="C16" s="13">
        <v>60.16</v>
      </c>
      <c r="E16" s="6" t="s">
        <v>51</v>
      </c>
    </row>
    <row r="17" spans="1:5" ht="12.75">
      <c r="A17" s="2" t="s">
        <v>142</v>
      </c>
      <c r="B17" s="1">
        <v>55</v>
      </c>
      <c r="C17" s="13">
        <v>58.53</v>
      </c>
      <c r="D17" s="1">
        <v>0.71</v>
      </c>
      <c r="E17" s="6" t="s">
        <v>141</v>
      </c>
    </row>
    <row r="18" spans="1:5" ht="12.75">
      <c r="A18" s="2" t="s">
        <v>139</v>
      </c>
      <c r="B18" s="1">
        <v>60</v>
      </c>
      <c r="C18" s="13">
        <v>59.87</v>
      </c>
      <c r="D18" s="1">
        <v>0.57</v>
      </c>
      <c r="E18" s="6" t="s">
        <v>51</v>
      </c>
    </row>
    <row r="19" spans="1:5" ht="12.75">
      <c r="A19" s="2" t="s">
        <v>142</v>
      </c>
      <c r="B19" s="1">
        <v>65</v>
      </c>
      <c r="C19" s="13">
        <v>57.7</v>
      </c>
      <c r="D19" s="1">
        <v>1.18</v>
      </c>
      <c r="E19" s="6" t="s">
        <v>141</v>
      </c>
    </row>
    <row r="20" spans="1:5" ht="12.75">
      <c r="A20" s="2" t="s">
        <v>139</v>
      </c>
      <c r="B20" s="1">
        <v>70</v>
      </c>
      <c r="C20" s="13">
        <v>58.4</v>
      </c>
      <c r="D20" s="1">
        <v>0.51</v>
      </c>
      <c r="E20" s="6" t="s">
        <v>51</v>
      </c>
    </row>
    <row r="21" spans="1:5" ht="12.75">
      <c r="A21" s="2" t="s">
        <v>142</v>
      </c>
      <c r="B21" s="1">
        <v>70</v>
      </c>
      <c r="C21" s="13">
        <v>55.71</v>
      </c>
      <c r="D21" s="1">
        <v>0.99</v>
      </c>
      <c r="E21" s="6" t="s">
        <v>141</v>
      </c>
    </row>
    <row r="22" spans="1:5" ht="12.75">
      <c r="A22" s="2" t="s">
        <v>142</v>
      </c>
      <c r="B22" s="1">
        <v>75</v>
      </c>
      <c r="C22" s="13">
        <v>56.98</v>
      </c>
      <c r="D22" s="1">
        <v>0.71</v>
      </c>
      <c r="E22" s="6" t="s">
        <v>141</v>
      </c>
    </row>
    <row r="23" spans="1:5" ht="12.75">
      <c r="A23" s="2" t="s">
        <v>139</v>
      </c>
      <c r="B23" s="1">
        <v>80</v>
      </c>
      <c r="C23" s="13">
        <v>59.25</v>
      </c>
      <c r="D23" s="1">
        <v>0.91</v>
      </c>
      <c r="E23" s="6" t="s">
        <v>51</v>
      </c>
    </row>
    <row r="24" spans="1:5" ht="12.75">
      <c r="A24" s="2" t="s">
        <v>142</v>
      </c>
      <c r="B24" s="1">
        <v>85</v>
      </c>
      <c r="C24" s="13">
        <v>58.24</v>
      </c>
      <c r="D24" s="1">
        <v>1.35</v>
      </c>
      <c r="E24" s="6" t="s">
        <v>141</v>
      </c>
    </row>
    <row r="25" spans="1:5" ht="12.75">
      <c r="A25" s="2" t="s">
        <v>139</v>
      </c>
      <c r="B25" s="1">
        <v>90</v>
      </c>
      <c r="C25" s="13">
        <v>56.82</v>
      </c>
      <c r="D25" s="1">
        <v>1.19</v>
      </c>
      <c r="E25" s="6" t="s">
        <v>51</v>
      </c>
    </row>
    <row r="26" spans="1:5" ht="12.75">
      <c r="A26" s="2" t="s">
        <v>143</v>
      </c>
      <c r="B26" s="1">
        <v>90</v>
      </c>
      <c r="C26" s="13">
        <v>58.38</v>
      </c>
      <c r="D26" s="1">
        <v>0.76</v>
      </c>
      <c r="E26" s="6" t="s">
        <v>51</v>
      </c>
    </row>
    <row r="27" spans="1:5" ht="12.75">
      <c r="A27" s="2" t="s">
        <v>142</v>
      </c>
      <c r="B27" s="1">
        <v>95</v>
      </c>
      <c r="C27" s="13">
        <v>54.28</v>
      </c>
      <c r="D27" s="1">
        <v>1.26</v>
      </c>
      <c r="E27" s="6" t="s">
        <v>141</v>
      </c>
    </row>
    <row r="28" spans="1:5" ht="12.75">
      <c r="A28" s="2" t="s">
        <v>140</v>
      </c>
      <c r="B28" s="1">
        <v>100</v>
      </c>
      <c r="C28" s="13">
        <v>59.07</v>
      </c>
      <c r="E28" s="6" t="s">
        <v>51</v>
      </c>
    </row>
    <row r="29" spans="1:5" ht="12.75">
      <c r="A29" s="2" t="s">
        <v>142</v>
      </c>
      <c r="B29" s="1">
        <v>105</v>
      </c>
      <c r="C29" s="13">
        <v>49.43</v>
      </c>
      <c r="D29" s="1">
        <v>0.87</v>
      </c>
      <c r="E29" s="6" t="s">
        <v>141</v>
      </c>
    </row>
    <row r="30" spans="1:5" ht="12.75">
      <c r="A30" s="2" t="s">
        <v>142</v>
      </c>
      <c r="B30" s="1">
        <v>110</v>
      </c>
      <c r="C30" s="13">
        <v>52.63</v>
      </c>
      <c r="D30" s="1">
        <v>1.14</v>
      </c>
      <c r="E30" s="6" t="s">
        <v>141</v>
      </c>
    </row>
    <row r="31" spans="1:5" ht="12.75">
      <c r="A31" s="2" t="s">
        <v>142</v>
      </c>
      <c r="B31" s="1">
        <v>115</v>
      </c>
      <c r="C31" s="13">
        <v>52.1</v>
      </c>
      <c r="D31" s="1">
        <v>1.01</v>
      </c>
      <c r="E31" s="6" t="s">
        <v>141</v>
      </c>
    </row>
    <row r="32" spans="1:5" ht="12.75">
      <c r="A32" s="2" t="s">
        <v>139</v>
      </c>
      <c r="B32" s="1">
        <v>120</v>
      </c>
      <c r="C32" s="13">
        <v>55.47</v>
      </c>
      <c r="D32" s="1">
        <v>0.41</v>
      </c>
      <c r="E32" s="6" t="s">
        <v>51</v>
      </c>
    </row>
    <row r="33" spans="1:5" ht="12.75">
      <c r="A33" s="2" t="s">
        <v>142</v>
      </c>
      <c r="B33" s="1">
        <v>120</v>
      </c>
      <c r="C33" s="13">
        <v>54.11</v>
      </c>
      <c r="D33" s="1">
        <v>0.67</v>
      </c>
      <c r="E33" s="6" t="s">
        <v>141</v>
      </c>
    </row>
    <row r="34" spans="1:5" ht="12.75">
      <c r="A34" s="2" t="s">
        <v>142</v>
      </c>
      <c r="B34" s="1">
        <v>130</v>
      </c>
      <c r="C34" s="13">
        <v>51.12</v>
      </c>
      <c r="D34" s="1">
        <v>1.05</v>
      </c>
      <c r="E34" s="6" t="s">
        <v>141</v>
      </c>
    </row>
    <row r="35" spans="1:5" ht="12.75">
      <c r="A35" s="2" t="s">
        <v>142</v>
      </c>
      <c r="B35" s="1">
        <v>135</v>
      </c>
      <c r="C35" s="13">
        <v>54.47</v>
      </c>
      <c r="D35" s="1">
        <v>0.83</v>
      </c>
      <c r="E35" s="6" t="s">
        <v>141</v>
      </c>
    </row>
    <row r="36" spans="1:5" ht="12.75">
      <c r="A36" s="2" t="s">
        <v>139</v>
      </c>
      <c r="B36" s="1">
        <v>140</v>
      </c>
      <c r="C36" s="13">
        <v>54.84</v>
      </c>
      <c r="D36" s="1">
        <v>1.02</v>
      </c>
      <c r="E36" s="6" t="s">
        <v>51</v>
      </c>
    </row>
    <row r="37" spans="1:5" ht="12.75">
      <c r="A37" s="2" t="s">
        <v>142</v>
      </c>
      <c r="B37" s="1">
        <v>140</v>
      </c>
      <c r="C37" s="13">
        <v>47.94</v>
      </c>
      <c r="D37" s="1">
        <v>0.71</v>
      </c>
      <c r="E37" s="6" t="s">
        <v>141</v>
      </c>
    </row>
    <row r="38" spans="1:5" ht="12.75">
      <c r="A38" s="2" t="s">
        <v>142</v>
      </c>
      <c r="B38" s="1">
        <v>145</v>
      </c>
      <c r="C38" s="13">
        <v>46.92</v>
      </c>
      <c r="D38" s="1">
        <v>0.83</v>
      </c>
      <c r="E38" s="6" t="s">
        <v>141</v>
      </c>
    </row>
    <row r="39" spans="1:5" ht="12.75">
      <c r="A39" s="2" t="s">
        <v>142</v>
      </c>
      <c r="B39" s="1">
        <v>155</v>
      </c>
      <c r="C39" s="13">
        <v>46.88</v>
      </c>
      <c r="D39" s="1">
        <v>1.15</v>
      </c>
      <c r="E39" s="6" t="s">
        <v>141</v>
      </c>
    </row>
    <row r="40" spans="1:5" ht="12.75">
      <c r="A40" s="2" t="s">
        <v>143</v>
      </c>
      <c r="B40" s="1">
        <v>160</v>
      </c>
      <c r="C40" s="13">
        <v>48.85</v>
      </c>
      <c r="D40" s="1">
        <v>0.48</v>
      </c>
      <c r="E40" s="6" t="s">
        <v>51</v>
      </c>
    </row>
    <row r="41" spans="1:5" ht="12.75">
      <c r="A41" s="2" t="s">
        <v>142</v>
      </c>
      <c r="B41" s="1">
        <v>160</v>
      </c>
      <c r="C41" s="13">
        <v>47.59</v>
      </c>
      <c r="D41" s="1">
        <v>1.21</v>
      </c>
      <c r="E41" s="6" t="s">
        <v>141</v>
      </c>
    </row>
    <row r="42" spans="1:5" ht="12.75">
      <c r="A42" s="2" t="s">
        <v>142</v>
      </c>
      <c r="B42" s="1">
        <v>165</v>
      </c>
      <c r="C42" s="13">
        <v>45.11</v>
      </c>
      <c r="D42" s="1">
        <v>1.06</v>
      </c>
      <c r="E42" s="6" t="s">
        <v>141</v>
      </c>
    </row>
    <row r="43" spans="1:5" ht="12.75">
      <c r="A43" s="2" t="s">
        <v>142</v>
      </c>
      <c r="B43" s="1">
        <v>170</v>
      </c>
      <c r="C43" s="13">
        <v>49.46</v>
      </c>
      <c r="D43" s="1">
        <v>0.82</v>
      </c>
      <c r="E43" s="6" t="s">
        <v>141</v>
      </c>
    </row>
    <row r="44" spans="1:5" ht="12.75">
      <c r="A44" s="2" t="s">
        <v>142</v>
      </c>
      <c r="B44" s="1">
        <v>175</v>
      </c>
      <c r="C44" s="13">
        <v>46.21</v>
      </c>
      <c r="D44" s="1">
        <v>0.95</v>
      </c>
      <c r="E44" s="6" t="s">
        <v>141</v>
      </c>
    </row>
    <row r="45" spans="1:5" ht="12.75">
      <c r="A45" s="2" t="s">
        <v>142</v>
      </c>
      <c r="B45" s="1">
        <v>175</v>
      </c>
      <c r="C45" s="13">
        <v>46.21</v>
      </c>
      <c r="D45" s="1">
        <v>0.95</v>
      </c>
      <c r="E45" s="6" t="s">
        <v>141</v>
      </c>
    </row>
    <row r="46" spans="1:5" ht="12.75">
      <c r="A46" s="2" t="s">
        <v>139</v>
      </c>
      <c r="B46" s="1">
        <v>180</v>
      </c>
      <c r="C46" s="13">
        <v>48.15</v>
      </c>
      <c r="D46" s="1">
        <v>3.41</v>
      </c>
      <c r="E46" s="6" t="s">
        <v>51</v>
      </c>
    </row>
    <row r="47" spans="1:5" ht="12.75">
      <c r="A47" s="2" t="s">
        <v>142</v>
      </c>
      <c r="B47" s="1">
        <v>185</v>
      </c>
      <c r="C47" s="13">
        <v>44.15</v>
      </c>
      <c r="D47" s="1">
        <v>0.82</v>
      </c>
      <c r="E47" s="6" t="s">
        <v>141</v>
      </c>
    </row>
    <row r="48" spans="1:5" ht="12.75">
      <c r="A48" s="2" t="s">
        <v>142</v>
      </c>
      <c r="B48" s="1">
        <v>190</v>
      </c>
      <c r="C48" s="13">
        <v>46.32</v>
      </c>
      <c r="D48" s="1">
        <v>0.83</v>
      </c>
      <c r="E48" s="6" t="s">
        <v>141</v>
      </c>
    </row>
    <row r="49" spans="1:5" ht="12.75">
      <c r="A49" s="2" t="s">
        <v>142</v>
      </c>
      <c r="B49" s="1">
        <v>195</v>
      </c>
      <c r="C49" s="13">
        <v>46.29</v>
      </c>
      <c r="D49" s="1">
        <v>0.98</v>
      </c>
      <c r="E49" s="6" t="s">
        <v>141</v>
      </c>
    </row>
    <row r="50" spans="1:5" ht="12.75">
      <c r="A50" s="2" t="s">
        <v>139</v>
      </c>
      <c r="B50" s="1">
        <v>200</v>
      </c>
      <c r="C50" s="13">
        <v>47.47</v>
      </c>
      <c r="D50" s="1">
        <v>0.88</v>
      </c>
      <c r="E50" s="6" t="s">
        <v>51</v>
      </c>
    </row>
    <row r="51" spans="1:5" ht="12.75">
      <c r="A51" s="2" t="s">
        <v>142</v>
      </c>
      <c r="B51" s="1">
        <v>205</v>
      </c>
      <c r="C51" s="13">
        <v>42.2</v>
      </c>
      <c r="D51" s="1">
        <v>0.73</v>
      </c>
      <c r="E51" s="6" t="s">
        <v>141</v>
      </c>
    </row>
    <row r="52" spans="1:5" ht="12.75">
      <c r="A52" s="2" t="s">
        <v>142</v>
      </c>
      <c r="B52" s="1">
        <v>215</v>
      </c>
      <c r="C52" s="13">
        <v>47.15</v>
      </c>
      <c r="D52" s="1">
        <v>0.69</v>
      </c>
      <c r="E52" s="6" t="s">
        <v>141</v>
      </c>
    </row>
    <row r="53" spans="1:5" ht="12.75">
      <c r="A53" s="2" t="s">
        <v>142</v>
      </c>
      <c r="B53" s="1">
        <v>215</v>
      </c>
      <c r="C53" s="13">
        <v>42.07</v>
      </c>
      <c r="D53" s="1">
        <v>0.77</v>
      </c>
      <c r="E53" s="6" t="s">
        <v>141</v>
      </c>
    </row>
    <row r="54" spans="1:5" ht="12.75">
      <c r="A54" s="2" t="s">
        <v>139</v>
      </c>
      <c r="B54" s="1">
        <v>220</v>
      </c>
      <c r="C54" s="13">
        <v>44.19</v>
      </c>
      <c r="D54" s="1">
        <v>0.9</v>
      </c>
      <c r="E54" s="6" t="s">
        <v>51</v>
      </c>
    </row>
    <row r="55" spans="1:5" ht="12.75">
      <c r="A55" s="2" t="s">
        <v>142</v>
      </c>
      <c r="B55" s="1">
        <v>220</v>
      </c>
      <c r="C55" s="13">
        <v>45.13</v>
      </c>
      <c r="D55" s="1">
        <v>0.6</v>
      </c>
      <c r="E55" s="6" t="s">
        <v>141</v>
      </c>
    </row>
    <row r="56" spans="1:5" ht="12.75">
      <c r="A56" s="2" t="s">
        <v>142</v>
      </c>
      <c r="B56" s="1">
        <v>225</v>
      </c>
      <c r="C56" s="13">
        <v>43.95</v>
      </c>
      <c r="D56" s="1">
        <v>0.71</v>
      </c>
      <c r="E56" s="6" t="s">
        <v>141</v>
      </c>
    </row>
    <row r="57" spans="1:5" ht="12.75">
      <c r="A57" s="2" t="s">
        <v>140</v>
      </c>
      <c r="B57" s="1">
        <v>240</v>
      </c>
      <c r="C57" s="13">
        <v>41.72</v>
      </c>
      <c r="E57" s="6" t="s">
        <v>51</v>
      </c>
    </row>
    <row r="58" spans="1:5" ht="12.75">
      <c r="A58" s="2" t="s">
        <v>139</v>
      </c>
      <c r="B58" s="1">
        <v>260</v>
      </c>
      <c r="C58" s="13">
        <v>45.59</v>
      </c>
      <c r="D58" s="1">
        <v>1.32</v>
      </c>
      <c r="E58" s="6" t="s">
        <v>51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9" customWidth="1"/>
    <col min="2" max="2" width="13.7109375" style="0" customWidth="1"/>
    <col min="3" max="7" width="9.7109375" style="0" customWidth="1"/>
  </cols>
  <sheetData>
    <row r="1" ht="12.75">
      <c r="A1" s="2" t="s">
        <v>160</v>
      </c>
    </row>
    <row r="2" ht="12.75">
      <c r="A2" s="2" t="s">
        <v>159</v>
      </c>
    </row>
    <row r="3" ht="12.75">
      <c r="A3" s="2" t="s">
        <v>158</v>
      </c>
    </row>
    <row r="4" ht="12.75">
      <c r="A4" s="2" t="s">
        <v>157</v>
      </c>
    </row>
    <row r="5" ht="12.75">
      <c r="A5" s="2" t="s">
        <v>156</v>
      </c>
    </row>
    <row r="6" ht="12.75">
      <c r="A6" s="2"/>
    </row>
    <row r="7" spans="1:7" ht="12.75">
      <c r="A7" s="4" t="s">
        <v>155</v>
      </c>
      <c r="B7" s="2" t="s">
        <v>154</v>
      </c>
      <c r="C7" s="4" t="s">
        <v>153</v>
      </c>
      <c r="D7" s="15" t="s">
        <v>152</v>
      </c>
      <c r="E7" s="7" t="s">
        <v>151</v>
      </c>
      <c r="F7" s="7" t="s">
        <v>150</v>
      </c>
      <c r="G7" s="4" t="s">
        <v>149</v>
      </c>
    </row>
    <row r="8" spans="1:6" ht="12.75">
      <c r="A8" s="2">
        <v>10</v>
      </c>
      <c r="B8" s="2" t="s">
        <v>148</v>
      </c>
      <c r="C8" s="2" t="s">
        <v>147</v>
      </c>
      <c r="D8" s="5">
        <v>4.1</v>
      </c>
      <c r="E8" s="5">
        <v>-1.54</v>
      </c>
      <c r="F8" s="5">
        <v>-1.48</v>
      </c>
    </row>
    <row r="9" spans="1:6" ht="12.75">
      <c r="A9" s="2">
        <v>15</v>
      </c>
      <c r="B9" s="2" t="s">
        <v>148</v>
      </c>
      <c r="C9" s="2" t="s">
        <v>147</v>
      </c>
      <c r="D9" s="5">
        <v>3.3</v>
      </c>
      <c r="E9" s="5">
        <v>-1.7</v>
      </c>
      <c r="F9" s="5">
        <v>-1.42</v>
      </c>
    </row>
    <row r="10" spans="1:6" ht="12.75">
      <c r="A10" s="2">
        <v>15</v>
      </c>
      <c r="B10" s="2" t="s">
        <v>148</v>
      </c>
      <c r="C10" s="2" t="s">
        <v>147</v>
      </c>
      <c r="D10" s="5">
        <v>1.1</v>
      </c>
      <c r="E10" s="5">
        <v>-1.67</v>
      </c>
      <c r="F10" s="5">
        <v>-1.17</v>
      </c>
    </row>
    <row r="11" spans="1:6" ht="12.75">
      <c r="A11" s="2">
        <v>20</v>
      </c>
      <c r="B11" s="2" t="s">
        <v>148</v>
      </c>
      <c r="C11" s="2" t="s">
        <v>147</v>
      </c>
      <c r="D11" s="5">
        <v>3</v>
      </c>
      <c r="E11" s="5">
        <v>-1.89</v>
      </c>
      <c r="F11" s="5">
        <v>-1.51</v>
      </c>
    </row>
    <row r="12" spans="1:6" ht="12.75">
      <c r="A12" s="2">
        <v>25</v>
      </c>
      <c r="B12" s="2" t="s">
        <v>148</v>
      </c>
      <c r="C12" s="2" t="s">
        <v>147</v>
      </c>
      <c r="D12" s="5">
        <v>5.6</v>
      </c>
      <c r="E12" s="5">
        <v>-1.64</v>
      </c>
      <c r="F12" s="5">
        <v>-1.33</v>
      </c>
    </row>
    <row r="13" spans="1:6" ht="12.75">
      <c r="A13" s="2">
        <v>30</v>
      </c>
      <c r="B13" s="2" t="s">
        <v>148</v>
      </c>
      <c r="C13" s="2" t="s">
        <v>147</v>
      </c>
      <c r="D13" s="5">
        <v>5.6</v>
      </c>
      <c r="E13" s="5">
        <v>-1.67</v>
      </c>
      <c r="F13" s="5">
        <v>-1.28</v>
      </c>
    </row>
    <row r="14" spans="1:6" ht="12.75">
      <c r="A14" s="2">
        <v>35</v>
      </c>
      <c r="B14" s="2" t="s">
        <v>148</v>
      </c>
      <c r="C14" s="2" t="s">
        <v>147</v>
      </c>
      <c r="D14" s="5">
        <v>2.6</v>
      </c>
      <c r="E14" s="5">
        <v>-1.85</v>
      </c>
      <c r="F14" s="5">
        <v>-1.28</v>
      </c>
    </row>
    <row r="15" spans="1:6" ht="12.75">
      <c r="A15" s="2">
        <v>40</v>
      </c>
      <c r="B15" s="2" t="s">
        <v>148</v>
      </c>
      <c r="C15" s="2" t="s">
        <v>147</v>
      </c>
      <c r="D15" s="5">
        <v>1.9</v>
      </c>
      <c r="E15" s="5">
        <v>-1.92</v>
      </c>
      <c r="F15" s="5">
        <v>-1.24</v>
      </c>
    </row>
    <row r="16" spans="1:6" ht="12.75">
      <c r="A16" s="2">
        <v>40</v>
      </c>
      <c r="B16" s="2" t="s">
        <v>148</v>
      </c>
      <c r="C16" s="2" t="s">
        <v>147</v>
      </c>
      <c r="D16" s="5">
        <v>0.7</v>
      </c>
      <c r="E16" s="5">
        <v>-1.78</v>
      </c>
      <c r="F16" s="5">
        <v>-1.34</v>
      </c>
    </row>
    <row r="17" spans="1:6" ht="12.75">
      <c r="A17" s="2">
        <v>45</v>
      </c>
      <c r="B17" s="2" t="s">
        <v>148</v>
      </c>
      <c r="C17" s="2" t="s">
        <v>147</v>
      </c>
      <c r="D17" s="5">
        <v>4.8</v>
      </c>
      <c r="E17" s="5">
        <v>-1.84</v>
      </c>
      <c r="F17" s="5">
        <v>-1.4</v>
      </c>
    </row>
    <row r="18" spans="1:6" ht="12.75">
      <c r="A18" s="2">
        <v>50</v>
      </c>
      <c r="B18" s="2" t="s">
        <v>148</v>
      </c>
      <c r="C18" s="2" t="s">
        <v>147</v>
      </c>
      <c r="D18" s="5">
        <v>3.7</v>
      </c>
      <c r="E18" s="5">
        <v>-1.89</v>
      </c>
      <c r="F18" s="5">
        <v>-1.38</v>
      </c>
    </row>
    <row r="19" spans="1:6" ht="12.75">
      <c r="A19" s="2">
        <v>55</v>
      </c>
      <c r="B19" s="2" t="s">
        <v>148</v>
      </c>
      <c r="C19" s="2" t="s">
        <v>147</v>
      </c>
      <c r="D19" s="5">
        <v>3.3</v>
      </c>
      <c r="E19" s="5">
        <v>-1.68</v>
      </c>
      <c r="F19" s="5">
        <v>-1.24</v>
      </c>
    </row>
    <row r="20" spans="1:6" ht="12.75">
      <c r="A20" s="2">
        <v>60</v>
      </c>
      <c r="B20" s="2" t="s">
        <v>148</v>
      </c>
      <c r="C20" s="2" t="s">
        <v>147</v>
      </c>
      <c r="D20" s="5">
        <v>4.1</v>
      </c>
      <c r="E20" s="5">
        <v>-2.06</v>
      </c>
      <c r="F20" s="5">
        <v>-1.32</v>
      </c>
    </row>
    <row r="21" spans="1:6" ht="12.75">
      <c r="A21" s="2">
        <v>65</v>
      </c>
      <c r="B21" s="2" t="s">
        <v>148</v>
      </c>
      <c r="C21" s="2" t="s">
        <v>147</v>
      </c>
      <c r="D21" s="5">
        <v>8.1</v>
      </c>
      <c r="E21" s="5">
        <v>-1.73</v>
      </c>
      <c r="F21" s="5">
        <v>-1.43</v>
      </c>
    </row>
    <row r="22" spans="1:6" ht="12.75">
      <c r="A22" s="2">
        <v>70</v>
      </c>
      <c r="B22" s="2" t="s">
        <v>148</v>
      </c>
      <c r="C22" s="2" t="s">
        <v>147</v>
      </c>
      <c r="D22" s="5">
        <v>5.9</v>
      </c>
      <c r="E22" s="5">
        <v>-1.52</v>
      </c>
      <c r="F22" s="5">
        <v>-1.04</v>
      </c>
    </row>
    <row r="23" spans="1:6" ht="12.75">
      <c r="A23" s="2">
        <v>75</v>
      </c>
      <c r="B23" s="2" t="s">
        <v>148</v>
      </c>
      <c r="C23" s="2" t="s">
        <v>147</v>
      </c>
      <c r="D23" s="5">
        <v>5.6</v>
      </c>
      <c r="E23" s="5">
        <v>-1.7</v>
      </c>
      <c r="F23" s="5">
        <v>-1.21</v>
      </c>
    </row>
    <row r="24" spans="1:6" ht="12.75">
      <c r="A24" s="2">
        <v>80</v>
      </c>
      <c r="B24" s="2" t="s">
        <v>148</v>
      </c>
      <c r="C24" s="2" t="s">
        <v>147</v>
      </c>
      <c r="D24" s="5">
        <v>5.2</v>
      </c>
      <c r="E24" s="5">
        <v>-2.03</v>
      </c>
      <c r="F24" s="5">
        <v>-1.46</v>
      </c>
    </row>
    <row r="25" spans="1:6" ht="12.75">
      <c r="A25" s="2">
        <v>85</v>
      </c>
      <c r="B25" s="2" t="s">
        <v>148</v>
      </c>
      <c r="C25" s="2" t="s">
        <v>147</v>
      </c>
      <c r="D25" s="5">
        <v>5.6</v>
      </c>
      <c r="E25" s="5">
        <v>-1.9</v>
      </c>
      <c r="F25" s="5">
        <v>-1.24</v>
      </c>
    </row>
    <row r="26" spans="1:6" ht="12.75">
      <c r="A26" s="2">
        <v>90</v>
      </c>
      <c r="B26" s="2" t="s">
        <v>148</v>
      </c>
      <c r="C26" s="2" t="s">
        <v>147</v>
      </c>
      <c r="D26" s="5">
        <v>3.7</v>
      </c>
      <c r="E26" s="5">
        <v>-1.89</v>
      </c>
      <c r="F26" s="5">
        <v>-1.21</v>
      </c>
    </row>
    <row r="27" spans="1:6" ht="12.75">
      <c r="A27" s="2">
        <v>95</v>
      </c>
      <c r="B27" s="2" t="s">
        <v>148</v>
      </c>
      <c r="C27" s="2" t="s">
        <v>147</v>
      </c>
      <c r="D27" s="5">
        <v>4.8</v>
      </c>
      <c r="E27" s="5">
        <v>-2.23</v>
      </c>
      <c r="F27" s="5">
        <v>-1.21</v>
      </c>
    </row>
    <row r="28" spans="1:6" ht="12.75">
      <c r="A28" s="2">
        <v>100</v>
      </c>
      <c r="B28" s="2" t="s">
        <v>148</v>
      </c>
      <c r="C28" s="2" t="s">
        <v>147</v>
      </c>
      <c r="D28" s="5">
        <v>5.9</v>
      </c>
      <c r="E28" s="5">
        <v>-2.04</v>
      </c>
      <c r="F28" s="5">
        <v>-1.17</v>
      </c>
    </row>
    <row r="29" spans="1:6" ht="12.75">
      <c r="A29" s="2">
        <v>105</v>
      </c>
      <c r="B29" s="2" t="s">
        <v>148</v>
      </c>
      <c r="C29" s="2" t="s">
        <v>147</v>
      </c>
      <c r="D29" s="5">
        <v>1.5</v>
      </c>
      <c r="E29" s="5">
        <v>-1.85</v>
      </c>
      <c r="F29" s="5">
        <v>-0.96</v>
      </c>
    </row>
    <row r="30" spans="1:6" ht="12.75">
      <c r="A30" s="2">
        <v>110</v>
      </c>
      <c r="B30" s="2" t="s">
        <v>148</v>
      </c>
      <c r="C30" s="2" t="s">
        <v>147</v>
      </c>
      <c r="D30" s="5">
        <v>5.2</v>
      </c>
      <c r="E30" s="5">
        <v>-2.16</v>
      </c>
      <c r="F30" s="5">
        <v>-1.4</v>
      </c>
    </row>
    <row r="31" spans="1:6" ht="12.75">
      <c r="A31" s="2">
        <v>115</v>
      </c>
      <c r="B31" s="2" t="s">
        <v>148</v>
      </c>
      <c r="C31" s="2" t="s">
        <v>147</v>
      </c>
      <c r="D31" s="5">
        <v>6.7</v>
      </c>
      <c r="E31" s="5">
        <v>-1.99</v>
      </c>
      <c r="F31" s="5">
        <v>-1.08</v>
      </c>
    </row>
    <row r="32" spans="1:6" ht="12.75">
      <c r="A32" s="2">
        <v>120</v>
      </c>
      <c r="B32" s="2" t="s">
        <v>148</v>
      </c>
      <c r="C32" s="2" t="s">
        <v>147</v>
      </c>
      <c r="D32" s="5">
        <v>3.3</v>
      </c>
      <c r="E32" s="5">
        <v>-2.25</v>
      </c>
      <c r="F32" s="5">
        <v>-0.87</v>
      </c>
    </row>
    <row r="33" spans="1:6" ht="12.75">
      <c r="A33" s="2">
        <v>125</v>
      </c>
      <c r="B33" s="2" t="s">
        <v>148</v>
      </c>
      <c r="C33" s="2" t="s">
        <v>147</v>
      </c>
      <c r="D33" s="5">
        <v>6.3</v>
      </c>
      <c r="E33" s="5">
        <v>-2.09</v>
      </c>
      <c r="F33" s="5">
        <v>-1.07</v>
      </c>
    </row>
    <row r="34" spans="1:6" ht="12.75">
      <c r="A34" s="2">
        <v>130</v>
      </c>
      <c r="B34" s="2" t="s">
        <v>148</v>
      </c>
      <c r="C34" s="2" t="s">
        <v>147</v>
      </c>
      <c r="D34" s="5">
        <v>4.4</v>
      </c>
      <c r="E34" s="5">
        <v>-1.88</v>
      </c>
      <c r="F34" s="5">
        <v>-1.02</v>
      </c>
    </row>
    <row r="35" spans="1:6" ht="12.75">
      <c r="A35" s="2">
        <v>135</v>
      </c>
      <c r="B35" s="2" t="s">
        <v>148</v>
      </c>
      <c r="C35" s="2" t="s">
        <v>147</v>
      </c>
      <c r="D35" s="5">
        <v>3.7</v>
      </c>
      <c r="E35" s="5">
        <v>-2.25</v>
      </c>
      <c r="F35" s="5">
        <v>-0.99</v>
      </c>
    </row>
    <row r="36" spans="1:6" ht="12.75">
      <c r="A36" s="2">
        <v>140</v>
      </c>
      <c r="B36" s="2" t="s">
        <v>148</v>
      </c>
      <c r="C36" s="2" t="s">
        <v>147</v>
      </c>
      <c r="D36" s="5">
        <v>4.1</v>
      </c>
      <c r="E36" s="5">
        <v>-1.95</v>
      </c>
      <c r="F36" s="5">
        <v>-0.85</v>
      </c>
    </row>
    <row r="37" spans="1:6" ht="12.75">
      <c r="A37" s="2">
        <v>145</v>
      </c>
      <c r="B37" s="2" t="s">
        <v>148</v>
      </c>
      <c r="C37" s="2" t="s">
        <v>147</v>
      </c>
      <c r="D37" s="5">
        <v>3.3</v>
      </c>
      <c r="E37" s="5">
        <v>-2.14</v>
      </c>
      <c r="F37" s="5">
        <v>-0.6</v>
      </c>
    </row>
    <row r="38" spans="1:6" ht="12.75">
      <c r="A38" s="2">
        <v>150</v>
      </c>
      <c r="B38" s="2" t="s">
        <v>148</v>
      </c>
      <c r="C38" s="2" t="s">
        <v>147</v>
      </c>
      <c r="D38" s="5">
        <v>3.3</v>
      </c>
      <c r="E38" s="5">
        <v>-2.1</v>
      </c>
      <c r="F38" s="5">
        <v>-0.73</v>
      </c>
    </row>
    <row r="39" spans="1:6" ht="12.75">
      <c r="A39" s="2">
        <v>150</v>
      </c>
      <c r="B39" s="2" t="s">
        <v>148</v>
      </c>
      <c r="C39" s="2" t="s">
        <v>147</v>
      </c>
      <c r="D39" s="5">
        <v>1.9</v>
      </c>
      <c r="E39" s="5">
        <v>-2.11</v>
      </c>
      <c r="F39" s="5">
        <v>-0.81</v>
      </c>
    </row>
    <row r="40" spans="1:6" ht="12.75">
      <c r="A40" s="2">
        <v>155</v>
      </c>
      <c r="B40" s="2" t="s">
        <v>148</v>
      </c>
      <c r="C40" s="2" t="s">
        <v>147</v>
      </c>
      <c r="D40" s="5">
        <v>8.5</v>
      </c>
      <c r="E40" s="5">
        <v>-2.32</v>
      </c>
      <c r="F40" s="5">
        <v>-0.18</v>
      </c>
    </row>
    <row r="41" spans="1:6" ht="12.75">
      <c r="A41" s="2">
        <v>160</v>
      </c>
      <c r="B41" s="2" t="s">
        <v>148</v>
      </c>
      <c r="C41" s="2" t="s">
        <v>147</v>
      </c>
      <c r="D41" s="5">
        <v>2.2</v>
      </c>
      <c r="E41" s="5">
        <v>-2.24</v>
      </c>
      <c r="F41" s="5">
        <v>-0.22</v>
      </c>
    </row>
    <row r="42" spans="1:6" ht="12.75">
      <c r="A42" s="2">
        <v>165</v>
      </c>
      <c r="B42" s="2" t="s">
        <v>148</v>
      </c>
      <c r="C42" s="2" t="s">
        <v>147</v>
      </c>
      <c r="D42" s="5">
        <v>5.6</v>
      </c>
      <c r="E42" s="5">
        <v>-2.37</v>
      </c>
      <c r="F42" s="5">
        <v>-0.15</v>
      </c>
    </row>
    <row r="43" spans="1:6" ht="12.75">
      <c r="A43" s="2">
        <v>170</v>
      </c>
      <c r="B43" s="2" t="s">
        <v>148</v>
      </c>
      <c r="C43" s="2" t="s">
        <v>147</v>
      </c>
      <c r="D43" s="5">
        <v>1.1</v>
      </c>
      <c r="E43" s="5">
        <v>-2.21</v>
      </c>
      <c r="F43" s="5">
        <v>0.17</v>
      </c>
    </row>
    <row r="44" spans="1:6" ht="12.75">
      <c r="A44" s="2">
        <v>175</v>
      </c>
      <c r="B44" s="2" t="s">
        <v>148</v>
      </c>
      <c r="C44" s="2" t="s">
        <v>147</v>
      </c>
      <c r="D44" s="5">
        <v>6.3</v>
      </c>
      <c r="E44" s="5">
        <v>-2.17</v>
      </c>
      <c r="F44" s="5">
        <v>-0.66</v>
      </c>
    </row>
    <row r="45" spans="1:6" ht="12.75">
      <c r="A45" s="2">
        <v>180</v>
      </c>
      <c r="B45" s="2" t="s">
        <v>148</v>
      </c>
      <c r="C45" s="2" t="s">
        <v>147</v>
      </c>
      <c r="D45" s="5">
        <v>5.2</v>
      </c>
      <c r="E45" s="5">
        <v>-2.38</v>
      </c>
      <c r="F45" s="5">
        <v>-0.41</v>
      </c>
    </row>
    <row r="46" spans="1:6" ht="12.75">
      <c r="A46" s="2">
        <v>185</v>
      </c>
      <c r="B46" s="2" t="s">
        <v>148</v>
      </c>
      <c r="C46" s="2" t="s">
        <v>147</v>
      </c>
      <c r="D46" s="5">
        <v>3.3</v>
      </c>
      <c r="E46" s="5">
        <v>-2.78</v>
      </c>
      <c r="F46" s="5">
        <v>-0.35</v>
      </c>
    </row>
    <row r="47" spans="1:6" ht="12.75">
      <c r="A47" s="2">
        <v>190</v>
      </c>
      <c r="B47" s="2" t="s">
        <v>148</v>
      </c>
      <c r="C47" s="2" t="s">
        <v>147</v>
      </c>
      <c r="D47" s="5">
        <v>4.4</v>
      </c>
      <c r="E47" s="5">
        <v>-2.32</v>
      </c>
      <c r="F47" s="5">
        <v>-0.07</v>
      </c>
    </row>
    <row r="48" spans="1:6" ht="12.75">
      <c r="A48" s="2">
        <v>195</v>
      </c>
      <c r="B48" s="2" t="s">
        <v>148</v>
      </c>
      <c r="C48" s="2" t="s">
        <v>147</v>
      </c>
      <c r="D48" s="5">
        <v>4.1</v>
      </c>
      <c r="E48" s="5">
        <v>-2.07</v>
      </c>
      <c r="F48" s="5">
        <v>-0.6</v>
      </c>
    </row>
    <row r="49" spans="1:6" ht="12.75">
      <c r="A49" s="2">
        <v>200</v>
      </c>
      <c r="B49" s="2" t="s">
        <v>148</v>
      </c>
      <c r="C49" s="2" t="s">
        <v>147</v>
      </c>
      <c r="D49" s="5">
        <v>3.7</v>
      </c>
      <c r="E49" s="5">
        <v>-2.33</v>
      </c>
      <c r="F49" s="5">
        <v>-0.34</v>
      </c>
    </row>
    <row r="50" spans="1:6" ht="12.75">
      <c r="A50" s="2">
        <v>205</v>
      </c>
      <c r="B50" s="2" t="s">
        <v>148</v>
      </c>
      <c r="C50" s="2" t="s">
        <v>147</v>
      </c>
      <c r="D50" s="5">
        <v>2.6</v>
      </c>
      <c r="E50" s="5">
        <v>-2.49</v>
      </c>
      <c r="F50" s="5">
        <v>0.21</v>
      </c>
    </row>
    <row r="51" spans="1:6" ht="12.75">
      <c r="A51" s="2">
        <v>210</v>
      </c>
      <c r="B51" s="2" t="s">
        <v>148</v>
      </c>
      <c r="C51" s="2" t="s">
        <v>147</v>
      </c>
      <c r="D51" s="5">
        <v>3</v>
      </c>
      <c r="E51" s="5">
        <v>-2.03</v>
      </c>
      <c r="F51" s="5">
        <v>0.08</v>
      </c>
    </row>
    <row r="52" spans="1:6" ht="12.75">
      <c r="A52" s="2">
        <v>215</v>
      </c>
      <c r="B52" s="2" t="s">
        <v>148</v>
      </c>
      <c r="C52" s="2" t="s">
        <v>147</v>
      </c>
      <c r="D52" s="5">
        <v>5.2</v>
      </c>
      <c r="E52" s="5">
        <v>-2.27</v>
      </c>
      <c r="F52" s="5">
        <v>-0.09</v>
      </c>
    </row>
    <row r="53" spans="1:6" ht="12.75">
      <c r="A53" s="2">
        <v>220</v>
      </c>
      <c r="B53" s="2" t="s">
        <v>148</v>
      </c>
      <c r="C53" s="2" t="s">
        <v>147</v>
      </c>
      <c r="D53" s="5">
        <v>5.9</v>
      </c>
      <c r="E53" s="5">
        <v>-2.24</v>
      </c>
      <c r="F53" s="5">
        <v>-0.67</v>
      </c>
    </row>
    <row r="54" spans="1:6" ht="12.75">
      <c r="A54" s="2">
        <v>225</v>
      </c>
      <c r="B54" s="2" t="s">
        <v>148</v>
      </c>
      <c r="C54" s="2" t="s">
        <v>147</v>
      </c>
      <c r="D54" s="5">
        <v>3.3</v>
      </c>
      <c r="E54" s="5">
        <v>-2.38</v>
      </c>
      <c r="F54" s="5">
        <v>-0.39</v>
      </c>
    </row>
    <row r="55" spans="1:6" ht="12.75">
      <c r="A55" s="2">
        <v>230</v>
      </c>
      <c r="B55" s="2" t="s">
        <v>148</v>
      </c>
      <c r="C55" s="2" t="s">
        <v>147</v>
      </c>
      <c r="D55" s="5">
        <v>1.9</v>
      </c>
      <c r="E55" s="5">
        <v>-2.39</v>
      </c>
      <c r="F55" s="5">
        <v>-0.37</v>
      </c>
    </row>
    <row r="56" spans="1:6" ht="12.75">
      <c r="A56" s="2">
        <v>235</v>
      </c>
      <c r="B56" s="2" t="s">
        <v>148</v>
      </c>
      <c r="C56" s="2" t="s">
        <v>147</v>
      </c>
      <c r="D56" s="5">
        <v>3.3</v>
      </c>
      <c r="E56" s="5">
        <v>-2.34</v>
      </c>
      <c r="F56" s="5">
        <v>-0.1</v>
      </c>
    </row>
    <row r="57" spans="1:6" ht="12.75">
      <c r="A57" s="2">
        <v>240</v>
      </c>
      <c r="B57" s="2" t="s">
        <v>148</v>
      </c>
      <c r="C57" s="2" t="s">
        <v>147</v>
      </c>
      <c r="D57" s="5">
        <v>1.1</v>
      </c>
      <c r="E57" s="5">
        <v>-2.47</v>
      </c>
      <c r="F57" s="5">
        <v>-0.32</v>
      </c>
    </row>
    <row r="58" spans="1:6" ht="12.75">
      <c r="A58" s="2">
        <v>245</v>
      </c>
      <c r="B58" s="2" t="s">
        <v>148</v>
      </c>
      <c r="C58" s="2" t="s">
        <v>147</v>
      </c>
      <c r="D58" s="5">
        <v>1.5</v>
      </c>
      <c r="E58" s="5">
        <v>-2.19</v>
      </c>
      <c r="F58" s="5">
        <v>-0.04</v>
      </c>
    </row>
    <row r="59" spans="1:6" ht="12.75">
      <c r="A59" s="2">
        <v>250</v>
      </c>
      <c r="B59" s="2" t="s">
        <v>148</v>
      </c>
      <c r="C59" s="2" t="s">
        <v>147</v>
      </c>
      <c r="D59" s="5">
        <v>4.4</v>
      </c>
      <c r="E59" s="5">
        <v>-2.22</v>
      </c>
      <c r="F59" s="5">
        <v>-0.63</v>
      </c>
    </row>
    <row r="60" spans="1:6" ht="12.75">
      <c r="A60" s="2">
        <v>255</v>
      </c>
      <c r="B60" s="2" t="s">
        <v>148</v>
      </c>
      <c r="C60" s="2" t="s">
        <v>147</v>
      </c>
      <c r="D60" s="5">
        <v>0.7</v>
      </c>
      <c r="E60" s="5">
        <v>-2.08</v>
      </c>
      <c r="F60" s="5">
        <v>0.04</v>
      </c>
    </row>
    <row r="61" spans="1:6" ht="12.75">
      <c r="A61" s="2">
        <v>260</v>
      </c>
      <c r="B61" s="2" t="s">
        <v>148</v>
      </c>
      <c r="C61" s="2" t="s">
        <v>147</v>
      </c>
      <c r="D61" s="5">
        <v>4.8</v>
      </c>
      <c r="E61" s="5">
        <v>-2.25</v>
      </c>
      <c r="F61" s="5">
        <v>-0.32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2010-11-09T22:49:27Z</dcterms:created>
  <dcterms:modified xsi:type="dcterms:W3CDTF">2011-01-11T23:36:44Z</dcterms:modified>
  <cp:category/>
  <cp:version/>
  <cp:contentType/>
  <cp:contentStatus/>
</cp:coreProperties>
</file>