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900" windowHeight="9510" activeTab="0"/>
  </bookViews>
  <sheets>
    <sheet name="Readme" sheetId="1" r:id="rId1"/>
    <sheet name="ODP1146 Planktonic Isotopes" sheetId="2" r:id="rId2"/>
    <sheet name="ODP1146 Benthic Isotopes" sheetId="3" r:id="rId3"/>
  </sheets>
  <definedNames/>
  <calcPr fullCalcOnLoad="1"/>
</workbook>
</file>

<file path=xl/sharedStrings.xml><?xml version="1.0" encoding="utf-8"?>
<sst xmlns="http://schemas.openxmlformats.org/spreadsheetml/2006/main" count="1800" uniqueCount="121">
  <si>
    <t xml:space="preserve">Column 1: ODP Hole/Core/Section </t>
  </si>
  <si>
    <t xml:space="preserve">Column 2: Core/Type </t>
  </si>
  <si>
    <t xml:space="preserve">Column 3: Section </t>
  </si>
  <si>
    <t>Column 4: Section depth (cm)</t>
  </si>
  <si>
    <t>Column 5: Site Depth (MBSF)</t>
  </si>
  <si>
    <t>Column 6: Site Depth (MCD)</t>
  </si>
  <si>
    <t>Column 7: Site Depth (RMCD 2004)</t>
  </si>
  <si>
    <t>Column 8: Site Depth (RMCD 2006)</t>
  </si>
  <si>
    <t>Column 9: Site Depth (RMCD 2009)</t>
  </si>
  <si>
    <t>Column 10: Age RC2011 (KyBP) radiometrically-calibrated age</t>
  </si>
  <si>
    <t>Column 11: Age LR04 (KyBP) orbitally-tuned age</t>
  </si>
  <si>
    <t>site/hole</t>
  </si>
  <si>
    <t>core/type</t>
  </si>
  <si>
    <t>section</t>
  </si>
  <si>
    <t>Section depth</t>
  </si>
  <si>
    <t>MBSF</t>
  </si>
  <si>
    <t>MCD</t>
  </si>
  <si>
    <t>RMCD 2004</t>
  </si>
  <si>
    <t>RMCD 2006</t>
  </si>
  <si>
    <t>RMCD 2009</t>
  </si>
  <si>
    <t>Age RC2011</t>
  </si>
  <si>
    <t xml:space="preserve">Age LR04 </t>
  </si>
  <si>
    <t>d13C</t>
  </si>
  <si>
    <t>d18O</t>
  </si>
  <si>
    <t>10% Residuals</t>
  </si>
  <si>
    <t>Normalized 10% Residuals</t>
  </si>
  <si>
    <t>1146B</t>
  </si>
  <si>
    <t>1H</t>
  </si>
  <si>
    <t>1146C</t>
  </si>
  <si>
    <t>1146C</t>
  </si>
  <si>
    <t>2H</t>
  </si>
  <si>
    <t>3H</t>
  </si>
  <si>
    <t>4H</t>
  </si>
  <si>
    <t>5H</t>
  </si>
  <si>
    <t>6H</t>
  </si>
  <si>
    <t>7H</t>
  </si>
  <si>
    <t>Column 12: d13C (‰ VPDB, Gs. ruber, 212-355 mm)</t>
  </si>
  <si>
    <t>Column 13: d18O (‰ VPDB, Gs. ruber, 212-355 mm)</t>
  </si>
  <si>
    <t>Column 14: 10% Residuals d18O (‰ VPDB, Gs. ruber, 212-355 mm)</t>
  </si>
  <si>
    <t>Column 15: Normalized 10% Residuals d18O (‰ VPDB, Gs. ruber, 212-355 mm)</t>
  </si>
  <si>
    <t>Column 12: d13C (‰ VPDB, U. peregrina, 212-355 mm)</t>
  </si>
  <si>
    <t>Column 13: d18O (‰ VPDB, U. peregrina, 212-355 mm)</t>
  </si>
  <si>
    <t xml:space="preserve">South China Sea 350KYr Radiometric Marine Chronology </t>
  </si>
  <si>
    <t xml:space="preserve">----------------------------------------------------------------------- </t>
  </si>
  <si>
    <t xml:space="preserve">               World Data Center for Paleoclimatology, Boulder </t>
  </si>
  <si>
    <t xml:space="preserve">                                  and </t>
  </si>
  <si>
    <t xml:space="preserve">                     NOAA Paleoclimatology Program </t>
  </si>
  <si>
    <t xml:space="preserve">NOTE: Please cite original reference when using these data, </t>
  </si>
  <si>
    <t xml:space="preserve">plus the data file URL and date accessed. </t>
  </si>
  <si>
    <t xml:space="preserve">NAME OF DATA SET: South China Sea 350KYr Radiometric Marine Chronology </t>
  </si>
  <si>
    <t xml:space="preserve">LAST UPDATE: 4/2012 (Original receipt by WDC Paleo) </t>
  </si>
  <si>
    <t xml:space="preserve">CONTRIBUTORS: Caballero-Gill, R.P., S. Clemens, and W. Prell </t>
  </si>
  <si>
    <t xml:space="preserve">IGBP PAGES/WDCA CONTRIBUTION SERIES NUMBER: 2012-048 </t>
  </si>
  <si>
    <t xml:space="preserve">WDC PALEO CONTRIBUTION SERIES CITATION: </t>
  </si>
  <si>
    <t xml:space="preserve">Caballero-Gill, R.P., et al. 2012. </t>
  </si>
  <si>
    <t xml:space="preserve">South China Sea 350KYr Radiometric Marine Chronology. </t>
  </si>
  <si>
    <t xml:space="preserve">IGBP PAGES/World Data Center for Paleoclimatology </t>
  </si>
  <si>
    <t xml:space="preserve">Data Contribution Series # 2012-048. </t>
  </si>
  <si>
    <t xml:space="preserve">NOAA/NCDC Paleoclimatology Program, Boulder CO, USA. </t>
  </si>
  <si>
    <t xml:space="preserve">ORIGINAL REFERENCE: </t>
  </si>
  <si>
    <t xml:space="preserve">Caballero-Gill, R.P., S.C. Clemens, and W.L. Prell. 2012. </t>
  </si>
  <si>
    <t xml:space="preserve">China Sea planktonic d18O: Transferring a speleothem </t>
  </si>
  <si>
    <t xml:space="preserve">ABSTRACT: </t>
  </si>
  <si>
    <t xml:space="preserve">Orbital tuning of benthic d18O is a common approach for assigning </t>
  </si>
  <si>
    <t xml:space="preserve">ages to ocean sediment records. Similar environmental forcing of </t>
  </si>
  <si>
    <t xml:space="preserve">the northern South China Sea and the southeast Asian cave regions </t>
  </si>
  <si>
    <t xml:space="preserve">allows for transfer of the speleothem d18O radiometric chronology </t>
  </si>
  <si>
    <t xml:space="preserve">to the planktonic and benthic d18O records from Ocean Drilling </t>
  </si>
  <si>
    <t xml:space="preserve">Program Site 1146, yielding a new chronology with 41 radiometrically </t>
  </si>
  <si>
    <t xml:space="preserve">calibrated datums, spanning the past 350 kyr. This approach also </t>
  </si>
  <si>
    <t xml:space="preserve">provides for an independent assessment of the accuracy of the </t>
  </si>
  <si>
    <t xml:space="preserve">orbitally tuned benthic d18O chronology for the last 350 kyr. </t>
  </si>
  <si>
    <t xml:space="preserve">The largest differences relative to the latest chronology </t>
  </si>
  <si>
    <t xml:space="preserve">occur in marine isotope stages (MIS) 5.4, 5.5, 6, 7, and 9.3. </t>
  </si>
  <si>
    <t xml:space="preserve">Prominent suborbital-scale structure believed to be global </t>
  </si>
  <si>
    <t xml:space="preserve">in nature is identified within MIS 5.4 and MIS 7.2. On the basis </t>
  </si>
  <si>
    <t xml:space="preserve">of the radiometrically calibrated chronology, the time constant </t>
  </si>
  <si>
    <t xml:space="preserve">(light d18O lags precession minima by -55.4°) and 10.4 kyr at </t>
  </si>
  <si>
    <t xml:space="preserve">the obliquity band (light d18O lags obliquity maxima by 57.4°). </t>
  </si>
  <si>
    <t xml:space="preserve">These values are significantly shorter than the single 17 kyr </t>
  </si>
  <si>
    <t xml:space="preserve">time constant originally estimated by Imbrie et al. (1984), </t>
  </si>
  <si>
    <t xml:space="preserve">based primarily on the timing of terminations I and II </t>
  </si>
  <si>
    <t xml:space="preserve">ADDITIONAL REFERENCES: </t>
  </si>
  <si>
    <t xml:space="preserve">Caballero-Gill, R.P., S. Clemens, and W. Prell. 2012. </t>
  </si>
  <si>
    <t xml:space="preserve">Antarctic Isotope Maxima events 24 and 25 identified </t>
  </si>
  <si>
    <t xml:space="preserve">in benthic marine d18O. </t>
  </si>
  <si>
    <t xml:space="preserve">Paleoceanography, 27, PA1101, doi:10.1029/2011PA002269. </t>
  </si>
  <si>
    <t xml:space="preserve">Imbrie, J., J.D. Hays, D. Martinson, A. McIntyre, A.C. Mix, </t>
  </si>
  <si>
    <t xml:space="preserve">J.J. Morley, N.G. Pisias, W.L. Prell, and N.J. Shackleton. 1984. </t>
  </si>
  <si>
    <t xml:space="preserve">to Astronomical Forcing, edited by A. L. Berger et al., </t>
  </si>
  <si>
    <t xml:space="preserve">pp. 269–305, D. Reidel, Boston. </t>
  </si>
  <si>
    <t xml:space="preserve">A Pliocene-Pleistocene stack of 57 globally distributed </t>
  </si>
  <si>
    <t xml:space="preserve">GEOGRAPHIC REGION: South China Sea </t>
  </si>
  <si>
    <t xml:space="preserve">PERIOD OF RECORD: 350 KYrBP - present </t>
  </si>
  <si>
    <t xml:space="preserve">FUNDING SOURCES: </t>
  </si>
  <si>
    <t xml:space="preserve">U.S. National Science Foundation (NSF) grant OCE0352215, </t>
  </si>
  <si>
    <t xml:space="preserve">NSF Graduate STEM K-12 Fellowship. </t>
  </si>
  <si>
    <t xml:space="preserve">DATA FILE URLS: </t>
  </si>
  <si>
    <t xml:space="preserve"> </t>
  </si>
  <si>
    <t xml:space="preserve">DESCRIPTION: </t>
  </si>
  <si>
    <t>Caballero-Gill et al. 2012 ODP1146 Planktonic stable isotope data</t>
  </si>
  <si>
    <t>Caballero-Gill et al. 2012 ODP1146 Benthic stable isotope data</t>
  </si>
  <si>
    <t xml:space="preserve">Direct correlation of Chinese speleothem d18O and South </t>
  </si>
  <si>
    <t xml:space="preserve">chronology to the benthic marine chronology. </t>
  </si>
  <si>
    <t xml:space="preserve">Paleoceanography, 27, PA2203, doi:10.1029/2011PA002268. </t>
  </si>
  <si>
    <t xml:space="preserve">of the ice sheet is found to be 5.4 kyr at the precession band </t>
  </si>
  <si>
    <t xml:space="preserve">and the 15 kyr time constant used by Lisiecki and Raymo (2005). </t>
  </si>
  <si>
    <t xml:space="preserve">The orbital theory of Pleistocene climate: Support from </t>
  </si>
  <si>
    <t xml:space="preserve">a revised chronology of the marine d18O record. </t>
  </si>
  <si>
    <t xml:space="preserve">in Milankovitch and Climate: Understanding the Response </t>
  </si>
  <si>
    <t xml:space="preserve">Lisiecki, L.E. and M.E. Raymo. 2005. </t>
  </si>
  <si>
    <t xml:space="preserve">benthic D18O records. </t>
  </si>
  <si>
    <t xml:space="preserve">Paleoceanography, Vol. 20, PA1003, doi:10.1029/2004PA001071. </t>
  </si>
  <si>
    <t xml:space="preserve">ftp://ftp.ncdc.noaa.gov/pub/data/paleo/contributions_by_author/caballero-gill2012b/caballero-gill2012b.txt </t>
  </si>
  <si>
    <t xml:space="preserve">ftp://ftp.ncdc.noaa.gov/pub/data/paleo/contributions_by_author/caballero-gill2012b/caballero-gill2012b.xls </t>
  </si>
  <si>
    <t xml:space="preserve">ODP1146 in the South China Sea for the last 350 KYrBP. These </t>
  </si>
  <si>
    <t xml:space="preserve">data are used to produce a radiometrically-calibrated chronology </t>
  </si>
  <si>
    <t xml:space="preserve">for ocean sediments, derived from radiometrically-dated speleothem </t>
  </si>
  <si>
    <t xml:space="preserve">records from southeast Asia. </t>
  </si>
  <si>
    <t xml:space="preserve">Ocean Drilling Program Site 1146: 19°27'N, 116°16'E, 2092m depth </t>
  </si>
  <si>
    <t xml:space="preserve">Foraminiferal stable isotope data (d18O and d13C) from core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</si>
</sst>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164" fontId="3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/>
      <protection/>
    </xf>
    <xf numFmtId="1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 quotePrefix="1">
      <alignment horizontal="left"/>
    </xf>
    <xf numFmtId="1" fontId="3" fillId="0" borderId="0" xfId="0" applyNumberFormat="1" applyFont="1" applyFill="1" applyBorder="1" applyAlignment="1" quotePrefix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 applyBorder="1" applyAlignment="1" applyProtection="1">
      <alignment horizontal="right" vertical="center" wrapText="1"/>
      <protection/>
    </xf>
    <xf numFmtId="164" fontId="3" fillId="0" borderId="0" xfId="0" applyNumberFormat="1" applyFont="1" applyFill="1" applyBorder="1" applyAlignment="1" applyProtection="1">
      <alignment horizontal="right" vertical="center" wrapText="1"/>
      <protection/>
    </xf>
    <xf numFmtId="165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Fill="1" applyAlignment="1" applyProtection="1">
      <alignment horizontal="right" vertical="center" wrapText="1"/>
      <protection/>
    </xf>
    <xf numFmtId="164" fontId="3" fillId="0" borderId="0" xfId="0" applyNumberFormat="1" applyFont="1" applyFill="1" applyAlignment="1" applyProtection="1">
      <alignment horizontal="right" vertical="center" wrapText="1"/>
      <protection/>
    </xf>
    <xf numFmtId="164" fontId="3" fillId="0" borderId="0" xfId="0" applyNumberFormat="1" applyFont="1" applyFill="1" applyAlignment="1">
      <alignment horizontal="right" vertical="center" wrapText="1"/>
    </xf>
    <xf numFmtId="165" fontId="3" fillId="0" borderId="0" xfId="0" applyNumberFormat="1" applyFont="1" applyFill="1" applyBorder="1" applyAlignment="1" applyProtection="1">
      <alignment horizontal="right"/>
      <protection/>
    </xf>
    <xf numFmtId="164" fontId="3" fillId="0" borderId="0" xfId="0" applyNumberFormat="1" applyFont="1" applyFill="1" applyBorder="1" applyAlignment="1" applyProtection="1">
      <alignment horizontal="right"/>
      <protection/>
    </xf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 quotePrefix="1">
      <alignment horizontal="right"/>
    </xf>
    <xf numFmtId="164" fontId="3" fillId="0" borderId="0" xfId="0" applyNumberFormat="1" applyFont="1" applyFill="1" applyBorder="1" applyAlignment="1" quotePrefix="1">
      <alignment horizontal="right"/>
    </xf>
    <xf numFmtId="1" fontId="3" fillId="0" borderId="0" xfId="0" applyNumberFormat="1" applyFont="1" applyFill="1" applyBorder="1" applyAlignment="1" applyProtection="1">
      <alignment horizontal="left" vertical="center" wrapText="1"/>
      <protection/>
    </xf>
    <xf numFmtId="1" fontId="3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8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  <row r="3" ht="15">
      <c r="A3" t="s">
        <v>44</v>
      </c>
    </row>
    <row r="4" ht="15">
      <c r="A4" t="s">
        <v>45</v>
      </c>
    </row>
    <row r="5" ht="15">
      <c r="A5" t="s">
        <v>46</v>
      </c>
    </row>
    <row r="6" ht="15">
      <c r="A6" t="s">
        <v>43</v>
      </c>
    </row>
    <row r="7" ht="15">
      <c r="A7" t="s">
        <v>47</v>
      </c>
    </row>
    <row r="8" ht="15">
      <c r="A8" t="s">
        <v>48</v>
      </c>
    </row>
    <row r="10" ht="15">
      <c r="A10" t="s">
        <v>49</v>
      </c>
    </row>
    <row r="11" ht="15">
      <c r="A11" t="s">
        <v>50</v>
      </c>
    </row>
    <row r="12" ht="15">
      <c r="A12" t="s">
        <v>51</v>
      </c>
    </row>
    <row r="13" ht="15">
      <c r="A13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2" ht="15">
      <c r="A22" t="s">
        <v>59</v>
      </c>
    </row>
    <row r="23" ht="15">
      <c r="A23" t="s">
        <v>60</v>
      </c>
    </row>
    <row r="24" ht="15">
      <c r="A24" t="s">
        <v>102</v>
      </c>
    </row>
    <row r="25" ht="15">
      <c r="A25" t="s">
        <v>61</v>
      </c>
    </row>
    <row r="26" ht="15">
      <c r="A26" t="s">
        <v>103</v>
      </c>
    </row>
    <row r="27" ht="15">
      <c r="A27" t="s">
        <v>104</v>
      </c>
    </row>
    <row r="29" ht="15">
      <c r="A29" t="s">
        <v>62</v>
      </c>
    </row>
    <row r="30" ht="15">
      <c r="A30" t="s">
        <v>63</v>
      </c>
    </row>
    <row r="31" ht="15">
      <c r="A31" t="s">
        <v>64</v>
      </c>
    </row>
    <row r="32" ht="15">
      <c r="A32" t="s">
        <v>65</v>
      </c>
    </row>
    <row r="33" ht="15">
      <c r="A33" t="s">
        <v>66</v>
      </c>
    </row>
    <row r="34" ht="15">
      <c r="A34" t="s">
        <v>67</v>
      </c>
    </row>
    <row r="35" ht="15">
      <c r="A35" t="s">
        <v>68</v>
      </c>
    </row>
    <row r="36" ht="15">
      <c r="A36" t="s">
        <v>69</v>
      </c>
    </row>
    <row r="37" ht="15">
      <c r="A37" t="s">
        <v>70</v>
      </c>
    </row>
    <row r="38" ht="15">
      <c r="A38" t="s">
        <v>71</v>
      </c>
    </row>
    <row r="39" ht="15">
      <c r="A39" t="s">
        <v>72</v>
      </c>
    </row>
    <row r="40" ht="15">
      <c r="A40" t="s">
        <v>73</v>
      </c>
    </row>
    <row r="41" ht="15">
      <c r="A41" t="s">
        <v>74</v>
      </c>
    </row>
    <row r="42" ht="15">
      <c r="A42" t="s">
        <v>75</v>
      </c>
    </row>
    <row r="43" ht="15">
      <c r="A43" t="s">
        <v>76</v>
      </c>
    </row>
    <row r="44" ht="15">
      <c r="A44" t="s">
        <v>105</v>
      </c>
    </row>
    <row r="45" ht="15">
      <c r="A45" t="s">
        <v>77</v>
      </c>
    </row>
    <row r="46" ht="15">
      <c r="A46" t="s">
        <v>78</v>
      </c>
    </row>
    <row r="47" ht="15">
      <c r="A47" t="s">
        <v>79</v>
      </c>
    </row>
    <row r="48" ht="15">
      <c r="A48" t="s">
        <v>80</v>
      </c>
    </row>
    <row r="49" ht="15">
      <c r="A49" t="s">
        <v>81</v>
      </c>
    </row>
    <row r="50" ht="15">
      <c r="A50" t="s">
        <v>106</v>
      </c>
    </row>
    <row r="54" ht="15">
      <c r="A54" t="s">
        <v>82</v>
      </c>
    </row>
    <row r="55" ht="15">
      <c r="A55" t="s">
        <v>83</v>
      </c>
    </row>
    <row r="56" ht="15">
      <c r="A56" t="s">
        <v>84</v>
      </c>
    </row>
    <row r="57" ht="15">
      <c r="A57" t="s">
        <v>85</v>
      </c>
    </row>
    <row r="58" ht="15">
      <c r="A58" t="s">
        <v>86</v>
      </c>
    </row>
    <row r="60" ht="15">
      <c r="A60" t="s">
        <v>87</v>
      </c>
    </row>
    <row r="61" ht="15">
      <c r="A61" t="s">
        <v>88</v>
      </c>
    </row>
    <row r="62" ht="15">
      <c r="A62" t="s">
        <v>107</v>
      </c>
    </row>
    <row r="63" ht="15">
      <c r="A63" t="s">
        <v>108</v>
      </c>
    </row>
    <row r="64" ht="15">
      <c r="A64" t="s">
        <v>109</v>
      </c>
    </row>
    <row r="65" ht="15">
      <c r="A65" t="s">
        <v>89</v>
      </c>
    </row>
    <row r="66" ht="15">
      <c r="A66" t="s">
        <v>90</v>
      </c>
    </row>
    <row r="68" ht="15">
      <c r="A68" t="s">
        <v>110</v>
      </c>
    </row>
    <row r="69" ht="15">
      <c r="A69" t="s">
        <v>91</v>
      </c>
    </row>
    <row r="70" ht="15">
      <c r="A70" t="s">
        <v>111</v>
      </c>
    </row>
    <row r="71" ht="15">
      <c r="A71" t="s">
        <v>112</v>
      </c>
    </row>
    <row r="75" ht="15">
      <c r="A75" t="s">
        <v>92</v>
      </c>
    </row>
    <row r="76" ht="15">
      <c r="A76" t="s">
        <v>93</v>
      </c>
    </row>
    <row r="80" ht="15">
      <c r="A80" t="s">
        <v>94</v>
      </c>
    </row>
    <row r="81" ht="15">
      <c r="A81" t="s">
        <v>95</v>
      </c>
    </row>
    <row r="82" ht="15">
      <c r="A82" t="s">
        <v>96</v>
      </c>
    </row>
    <row r="85" ht="15">
      <c r="A85" t="s">
        <v>97</v>
      </c>
    </row>
    <row r="86" ht="15">
      <c r="A86" t="s">
        <v>113</v>
      </c>
    </row>
    <row r="87" ht="15">
      <c r="A87" t="s">
        <v>114</v>
      </c>
    </row>
    <row r="88" ht="15">
      <c r="A88" t="s">
        <v>98</v>
      </c>
    </row>
    <row r="91" ht="15">
      <c r="A91" t="s">
        <v>99</v>
      </c>
    </row>
    <row r="92" ht="15">
      <c r="A92" t="s">
        <v>120</v>
      </c>
    </row>
    <row r="93" ht="15">
      <c r="A93" t="s">
        <v>115</v>
      </c>
    </row>
    <row r="94" ht="15">
      <c r="A94" t="s">
        <v>116</v>
      </c>
    </row>
    <row r="95" ht="15">
      <c r="A95" t="s">
        <v>117</v>
      </c>
    </row>
    <row r="96" ht="15">
      <c r="A96" t="s">
        <v>118</v>
      </c>
    </row>
    <row r="98" ht="15">
      <c r="A98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1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9.7109375" style="12" customWidth="1"/>
    <col min="4" max="9" width="9.7109375" style="22" customWidth="1"/>
    <col min="10" max="15" width="11.7109375" style="22" customWidth="1"/>
  </cols>
  <sheetData>
    <row r="1" spans="1:15" ht="15">
      <c r="A1" s="4" t="s">
        <v>100</v>
      </c>
      <c r="B1" s="4"/>
      <c r="C1" s="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4"/>
      <c r="B2" s="4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>
      <c r="A3" s="4" t="s">
        <v>0</v>
      </c>
      <c r="B3" s="4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>
      <c r="A4" s="4" t="s">
        <v>1</v>
      </c>
      <c r="B4" s="4"/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4" t="s">
        <v>2</v>
      </c>
      <c r="B5" s="4"/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">
      <c r="A6" s="4" t="s">
        <v>3</v>
      </c>
      <c r="B6" s="4"/>
      <c r="C6" s="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>
      <c r="A7" s="4" t="s">
        <v>4</v>
      </c>
      <c r="B7" s="4"/>
      <c r="C7" s="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">
      <c r="A8" s="4" t="s">
        <v>5</v>
      </c>
      <c r="B8" s="4"/>
      <c r="C8" s="4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">
      <c r="A9" s="4" t="s">
        <v>6</v>
      </c>
      <c r="B9" s="4"/>
      <c r="C9" s="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5">
      <c r="A10" s="4" t="s">
        <v>7</v>
      </c>
      <c r="B10" s="4"/>
      <c r="C10" s="4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">
      <c r="A11" s="4" t="s">
        <v>8</v>
      </c>
      <c r="B11" s="4"/>
      <c r="C11" s="4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">
      <c r="A12" s="4" t="s">
        <v>9</v>
      </c>
      <c r="B12" s="4"/>
      <c r="C12" s="4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">
      <c r="A13" s="4" t="s">
        <v>10</v>
      </c>
      <c r="B13" s="4"/>
      <c r="C13" s="4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">
      <c r="A14" s="4" t="s">
        <v>36</v>
      </c>
      <c r="B14" s="4"/>
      <c r="C14" s="4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">
      <c r="A15" s="4" t="s">
        <v>37</v>
      </c>
      <c r="B15" s="4"/>
      <c r="C15" s="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5">
      <c r="A16" s="4" t="s">
        <v>38</v>
      </c>
      <c r="B16" s="4"/>
      <c r="C16" s="4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">
      <c r="A17" s="4" t="s">
        <v>39</v>
      </c>
      <c r="B17" s="4"/>
      <c r="C17" s="4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5">
      <c r="A18" s="4"/>
      <c r="B18" s="4"/>
      <c r="C18" s="4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38.25">
      <c r="A19" s="5" t="s">
        <v>11</v>
      </c>
      <c r="B19" s="5" t="s">
        <v>12</v>
      </c>
      <c r="C19" s="5" t="s">
        <v>13</v>
      </c>
      <c r="D19" s="23" t="s">
        <v>14</v>
      </c>
      <c r="E19" s="24" t="s">
        <v>15</v>
      </c>
      <c r="F19" s="24" t="s">
        <v>16</v>
      </c>
      <c r="G19" s="24" t="s">
        <v>17</v>
      </c>
      <c r="H19" s="24" t="s">
        <v>18</v>
      </c>
      <c r="I19" s="24" t="s">
        <v>19</v>
      </c>
      <c r="J19" s="25" t="s">
        <v>20</v>
      </c>
      <c r="K19" s="25" t="s">
        <v>21</v>
      </c>
      <c r="L19" s="25" t="s">
        <v>22</v>
      </c>
      <c r="M19" s="25" t="s">
        <v>23</v>
      </c>
      <c r="N19" s="25" t="s">
        <v>24</v>
      </c>
      <c r="O19" s="2" t="s">
        <v>25</v>
      </c>
    </row>
    <row r="20" spans="1:15" ht="15">
      <c r="A20" s="6" t="s">
        <v>26</v>
      </c>
      <c r="B20" s="6" t="s">
        <v>27</v>
      </c>
      <c r="C20" s="7">
        <v>1</v>
      </c>
      <c r="D20" s="26">
        <v>3.5</v>
      </c>
      <c r="E20" s="27">
        <v>0.035</v>
      </c>
      <c r="F20" s="27">
        <v>0.035</v>
      </c>
      <c r="G20" s="27">
        <v>0.035</v>
      </c>
      <c r="H20" s="27">
        <v>0.035</v>
      </c>
      <c r="I20" s="27">
        <v>0.035</v>
      </c>
      <c r="J20" s="3">
        <v>0.35169776</v>
      </c>
      <c r="K20" s="3">
        <v>0.35169776</v>
      </c>
      <c r="L20" s="3">
        <v>1.010338306427002</v>
      </c>
      <c r="M20" s="3">
        <v>-2.595905065536499</v>
      </c>
      <c r="N20" s="3">
        <v>-0.11356</v>
      </c>
      <c r="O20" s="3">
        <f>(N20-0.000780124)/0.255739196</f>
        <v>-0.44709659601807766</v>
      </c>
    </row>
    <row r="21" spans="1:15" ht="15">
      <c r="A21" s="6" t="s">
        <v>26</v>
      </c>
      <c r="B21" s="6" t="s">
        <v>27</v>
      </c>
      <c r="C21" s="7">
        <v>1</v>
      </c>
      <c r="D21" s="26">
        <v>27.3</v>
      </c>
      <c r="E21" s="27">
        <v>0.273</v>
      </c>
      <c r="F21" s="27">
        <v>0.273</v>
      </c>
      <c r="G21" s="27">
        <v>0.273</v>
      </c>
      <c r="H21" s="27">
        <v>0.273</v>
      </c>
      <c r="I21" s="27">
        <v>0.273</v>
      </c>
      <c r="J21" s="3">
        <v>2.241166</v>
      </c>
      <c r="K21" s="3">
        <v>2.241166</v>
      </c>
      <c r="L21" s="3">
        <v>1.2189539670944214</v>
      </c>
      <c r="M21" s="3">
        <v>-2.5241947174072266</v>
      </c>
      <c r="N21" s="3">
        <v>-0.078576</v>
      </c>
      <c r="O21" s="3">
        <f aca="true" t="shared" si="0" ref="O21:O84">(N21-0.000780124)/0.255739196</f>
        <v>-0.31030098335024087</v>
      </c>
    </row>
    <row r="22" spans="1:15" ht="15">
      <c r="A22" s="6" t="s">
        <v>26</v>
      </c>
      <c r="B22" s="6" t="s">
        <v>27</v>
      </c>
      <c r="C22" s="7">
        <v>1</v>
      </c>
      <c r="D22" s="26">
        <v>53.5</v>
      </c>
      <c r="E22" s="27">
        <v>0.535</v>
      </c>
      <c r="F22" s="27">
        <v>0.535</v>
      </c>
      <c r="G22" s="27">
        <v>0.535</v>
      </c>
      <c r="H22" s="27">
        <v>0.535</v>
      </c>
      <c r="I22" s="27">
        <v>0.535</v>
      </c>
      <c r="J22" s="3">
        <v>5.90997663</v>
      </c>
      <c r="K22" s="3">
        <v>5.90997663</v>
      </c>
      <c r="L22" s="3">
        <v>1.1685327291488647</v>
      </c>
      <c r="M22" s="3">
        <v>-2.5291619300842285</v>
      </c>
      <c r="N22" s="3">
        <v>0.044194</v>
      </c>
      <c r="O22" s="3">
        <f t="shared" si="0"/>
        <v>0.16975839714456598</v>
      </c>
    </row>
    <row r="23" spans="1:15" ht="15">
      <c r="A23" s="6" t="s">
        <v>26</v>
      </c>
      <c r="B23" s="6" t="s">
        <v>27</v>
      </c>
      <c r="C23" s="7">
        <v>1</v>
      </c>
      <c r="D23" s="26">
        <v>78.5</v>
      </c>
      <c r="E23" s="27">
        <v>0.785</v>
      </c>
      <c r="F23" s="27">
        <v>0.785</v>
      </c>
      <c r="G23" s="27">
        <v>0.785</v>
      </c>
      <c r="H23" s="27">
        <v>0.785</v>
      </c>
      <c r="I23" s="27">
        <v>0.785</v>
      </c>
      <c r="J23" s="3">
        <v>8.42838464</v>
      </c>
      <c r="K23" s="3">
        <v>8.42838464</v>
      </c>
      <c r="L23" s="3">
        <v>1.1952821016311646</v>
      </c>
      <c r="M23" s="3">
        <v>-2.2285834550857544</v>
      </c>
      <c r="N23" s="3">
        <v>-0.14462</v>
      </c>
      <c r="O23" s="3">
        <f t="shared" si="0"/>
        <v>-0.5685484519940385</v>
      </c>
    </row>
    <row r="24" spans="1:15" ht="15">
      <c r="A24" s="8" t="s">
        <v>26</v>
      </c>
      <c r="B24" s="8" t="s">
        <v>27</v>
      </c>
      <c r="C24" s="9">
        <v>1</v>
      </c>
      <c r="D24" s="28">
        <v>91</v>
      </c>
      <c r="E24" s="3">
        <v>0.91</v>
      </c>
      <c r="F24" s="3">
        <v>0.91</v>
      </c>
      <c r="G24" s="3">
        <v>0.91</v>
      </c>
      <c r="H24" s="3">
        <v>0.91</v>
      </c>
      <c r="I24" s="3">
        <v>0.91</v>
      </c>
      <c r="J24" s="3">
        <v>9.49942627</v>
      </c>
      <c r="K24" s="3">
        <v>9.49942627</v>
      </c>
      <c r="L24" s="3">
        <v>0.914</v>
      </c>
      <c r="M24" s="3">
        <v>-2.513</v>
      </c>
      <c r="N24" s="3">
        <v>0.19497</v>
      </c>
      <c r="O24" s="3">
        <f t="shared" si="0"/>
        <v>0.7593277801655403</v>
      </c>
    </row>
    <row r="25" spans="1:15" ht="15">
      <c r="A25" s="6" t="s">
        <v>26</v>
      </c>
      <c r="B25" s="6" t="s">
        <v>27</v>
      </c>
      <c r="C25" s="7">
        <v>1</v>
      </c>
      <c r="D25" s="26">
        <v>103.5</v>
      </c>
      <c r="E25" s="27">
        <v>1.035</v>
      </c>
      <c r="F25" s="27">
        <v>1.035</v>
      </c>
      <c r="G25" s="27">
        <v>1.035</v>
      </c>
      <c r="H25" s="27">
        <v>1.035</v>
      </c>
      <c r="I25" s="27">
        <v>1.035</v>
      </c>
      <c r="J25" s="3">
        <v>10.13680318</v>
      </c>
      <c r="K25" s="3">
        <v>10.13680318</v>
      </c>
      <c r="L25" s="3">
        <v>0.6599719524383545</v>
      </c>
      <c r="M25" s="3">
        <v>-3.037433385848999</v>
      </c>
      <c r="N25" s="3">
        <v>0.77457</v>
      </c>
      <c r="O25" s="3">
        <f t="shared" si="0"/>
        <v>3.025699181442644</v>
      </c>
    </row>
    <row r="26" spans="1:15" ht="15">
      <c r="A26" s="6" t="s">
        <v>26</v>
      </c>
      <c r="B26" s="6" t="s">
        <v>27</v>
      </c>
      <c r="C26" s="7">
        <v>1</v>
      </c>
      <c r="D26" s="26">
        <v>128.5</v>
      </c>
      <c r="E26" s="27">
        <v>1.285</v>
      </c>
      <c r="F26" s="27">
        <v>1.285</v>
      </c>
      <c r="G26" s="27">
        <v>1.285</v>
      </c>
      <c r="H26" s="27">
        <v>1.285</v>
      </c>
      <c r="I26" s="27">
        <v>1.285</v>
      </c>
      <c r="J26" s="3">
        <v>11.17454069</v>
      </c>
      <c r="K26" s="3">
        <v>11.17454069</v>
      </c>
      <c r="L26" s="3">
        <v>0.6377566456794739</v>
      </c>
      <c r="M26" s="3">
        <v>-2.4785791635513306</v>
      </c>
      <c r="N26" s="3">
        <v>0.32516</v>
      </c>
      <c r="O26" s="3">
        <f t="shared" si="0"/>
        <v>1.268401094058339</v>
      </c>
    </row>
    <row r="27" spans="1:15" ht="15">
      <c r="A27" s="6" t="s">
        <v>26</v>
      </c>
      <c r="B27" s="6" t="s">
        <v>27</v>
      </c>
      <c r="C27" s="7">
        <v>2</v>
      </c>
      <c r="D27" s="26">
        <v>4.5</v>
      </c>
      <c r="E27" s="27">
        <v>1.545</v>
      </c>
      <c r="F27" s="27">
        <v>1.545</v>
      </c>
      <c r="G27" s="27">
        <v>1.545</v>
      </c>
      <c r="H27" s="27">
        <v>1.545</v>
      </c>
      <c r="I27" s="27">
        <v>1.545</v>
      </c>
      <c r="J27" s="3">
        <v>12.10946446</v>
      </c>
      <c r="K27" s="3">
        <v>12.10946446</v>
      </c>
      <c r="L27" s="3">
        <v>0.626889705657959</v>
      </c>
      <c r="M27" s="3">
        <v>-2.6590702533721924</v>
      </c>
      <c r="N27" s="3">
        <v>0.61809</v>
      </c>
      <c r="O27" s="3">
        <f t="shared" si="0"/>
        <v>2.4138258259011653</v>
      </c>
    </row>
    <row r="28" spans="1:15" ht="15">
      <c r="A28" s="8" t="s">
        <v>26</v>
      </c>
      <c r="B28" s="8" t="s">
        <v>27</v>
      </c>
      <c r="C28" s="9">
        <v>2</v>
      </c>
      <c r="D28" s="28">
        <v>11</v>
      </c>
      <c r="E28" s="3">
        <v>1.61</v>
      </c>
      <c r="F28" s="3">
        <v>1.61</v>
      </c>
      <c r="G28" s="3">
        <v>1.61</v>
      </c>
      <c r="H28" s="3">
        <v>1.61</v>
      </c>
      <c r="I28" s="3">
        <v>1.61</v>
      </c>
      <c r="J28" s="3">
        <v>12.33133392</v>
      </c>
      <c r="K28" s="3">
        <v>12.33133392</v>
      </c>
      <c r="L28" s="3">
        <v>0.757</v>
      </c>
      <c r="M28" s="3">
        <v>-2.013</v>
      </c>
      <c r="N28" s="3">
        <v>0.00032736</v>
      </c>
      <c r="O28" s="3">
        <f t="shared" si="0"/>
        <v>-0.0017704130109175754</v>
      </c>
    </row>
    <row r="29" spans="1:15" ht="15">
      <c r="A29" s="6" t="s">
        <v>26</v>
      </c>
      <c r="B29" s="6" t="s">
        <v>27</v>
      </c>
      <c r="C29" s="7">
        <v>2</v>
      </c>
      <c r="D29" s="26">
        <v>17</v>
      </c>
      <c r="E29" s="27">
        <v>1.67</v>
      </c>
      <c r="F29" s="27">
        <v>1.67</v>
      </c>
      <c r="G29" s="27">
        <v>1.67</v>
      </c>
      <c r="H29" s="27">
        <v>1.67</v>
      </c>
      <c r="I29" s="27">
        <v>1.67</v>
      </c>
      <c r="J29" s="3">
        <v>12.5361365</v>
      </c>
      <c r="K29" s="3">
        <v>12.5361365</v>
      </c>
      <c r="L29" s="3">
        <v>0.5566574931144714</v>
      </c>
      <c r="M29" s="3">
        <v>-1.829921841621399</v>
      </c>
      <c r="N29" s="3">
        <v>-0.1574</v>
      </c>
      <c r="O29" s="3">
        <f t="shared" si="0"/>
        <v>-0.6185212375501485</v>
      </c>
    </row>
    <row r="30" spans="1:15" ht="15">
      <c r="A30" s="8" t="s">
        <v>26</v>
      </c>
      <c r="B30" s="8" t="s">
        <v>27</v>
      </c>
      <c r="C30" s="9">
        <v>2</v>
      </c>
      <c r="D30" s="28">
        <v>24.5</v>
      </c>
      <c r="E30" s="3">
        <v>1.745</v>
      </c>
      <c r="F30" s="3">
        <v>1.745</v>
      </c>
      <c r="G30" s="3">
        <v>1.745</v>
      </c>
      <c r="H30" s="3">
        <v>1.745</v>
      </c>
      <c r="I30" s="3">
        <v>1.745</v>
      </c>
      <c r="J30" s="3">
        <v>12.79213973</v>
      </c>
      <c r="K30" s="3">
        <v>12.79213973</v>
      </c>
      <c r="L30" s="3">
        <v>0.937</v>
      </c>
      <c r="M30" s="3">
        <v>-1.871</v>
      </c>
      <c r="N30" s="3">
        <v>-0.084806</v>
      </c>
      <c r="O30" s="3">
        <f t="shared" si="0"/>
        <v>-0.3346617387504417</v>
      </c>
    </row>
    <row r="31" spans="1:15" ht="15">
      <c r="A31" s="6" t="s">
        <v>26</v>
      </c>
      <c r="B31" s="6" t="s">
        <v>27</v>
      </c>
      <c r="C31" s="7">
        <v>2</v>
      </c>
      <c r="D31" s="26">
        <v>32</v>
      </c>
      <c r="E31" s="27">
        <v>1.82</v>
      </c>
      <c r="F31" s="27">
        <v>1.82</v>
      </c>
      <c r="G31" s="27">
        <v>1.82</v>
      </c>
      <c r="H31" s="27">
        <v>1.82</v>
      </c>
      <c r="I31" s="27">
        <v>1.82</v>
      </c>
      <c r="J31" s="3">
        <v>13.04814295</v>
      </c>
      <c r="K31" s="3">
        <v>13.04814295</v>
      </c>
      <c r="L31" s="3">
        <v>0.4449850916862488</v>
      </c>
      <c r="M31" s="3">
        <v>-2.0878233909606934</v>
      </c>
      <c r="N31" s="3">
        <v>0.16379</v>
      </c>
      <c r="O31" s="3">
        <f t="shared" si="0"/>
        <v>0.6374066961561887</v>
      </c>
    </row>
    <row r="32" spans="1:15" ht="15">
      <c r="A32" s="8" t="s">
        <v>26</v>
      </c>
      <c r="B32" s="8" t="s">
        <v>27</v>
      </c>
      <c r="C32" s="9">
        <v>2</v>
      </c>
      <c r="D32" s="28">
        <v>43</v>
      </c>
      <c r="E32" s="3">
        <v>1.93</v>
      </c>
      <c r="F32" s="3">
        <v>1.93</v>
      </c>
      <c r="G32" s="3">
        <v>1.93</v>
      </c>
      <c r="H32" s="3">
        <v>1.93</v>
      </c>
      <c r="I32" s="3">
        <v>1.93</v>
      </c>
      <c r="J32" s="3">
        <v>13.42361434</v>
      </c>
      <c r="K32" s="3">
        <v>13.42361434</v>
      </c>
      <c r="L32" s="3">
        <v>0.75</v>
      </c>
      <c r="M32" s="3">
        <v>-2.086</v>
      </c>
      <c r="N32" s="3">
        <v>0.20812</v>
      </c>
      <c r="O32" s="3">
        <f t="shared" si="0"/>
        <v>0.8107473521579383</v>
      </c>
    </row>
    <row r="33" spans="1:15" ht="15">
      <c r="A33" s="6" t="s">
        <v>26</v>
      </c>
      <c r="B33" s="6" t="s">
        <v>27</v>
      </c>
      <c r="C33" s="7">
        <v>2</v>
      </c>
      <c r="D33" s="26">
        <v>54.5</v>
      </c>
      <c r="E33" s="27">
        <v>2.045</v>
      </c>
      <c r="F33" s="27">
        <v>2.045</v>
      </c>
      <c r="G33" s="27">
        <v>2.045</v>
      </c>
      <c r="H33" s="27">
        <v>2.045</v>
      </c>
      <c r="I33" s="27">
        <v>2.045</v>
      </c>
      <c r="J33" s="3">
        <v>13.80796052</v>
      </c>
      <c r="K33" s="3">
        <v>13.80796052</v>
      </c>
      <c r="L33" s="3">
        <v>0.8448454737663269</v>
      </c>
      <c r="M33" s="3">
        <v>-1.9662116765975952</v>
      </c>
      <c r="N33" s="3">
        <v>0.13656</v>
      </c>
      <c r="O33" s="3">
        <f t="shared" si="0"/>
        <v>0.5309310349126146</v>
      </c>
    </row>
    <row r="34" spans="1:15" ht="15">
      <c r="A34" s="6" t="s">
        <v>26</v>
      </c>
      <c r="B34" s="6" t="s">
        <v>27</v>
      </c>
      <c r="C34" s="7">
        <v>2</v>
      </c>
      <c r="D34" s="26">
        <v>62</v>
      </c>
      <c r="E34" s="27">
        <v>2.12</v>
      </c>
      <c r="F34" s="27">
        <v>2.12</v>
      </c>
      <c r="G34" s="27">
        <v>2.12</v>
      </c>
      <c r="H34" s="27">
        <v>2.12</v>
      </c>
      <c r="I34" s="27">
        <v>2.12</v>
      </c>
      <c r="J34" s="3">
        <v>14.02129654</v>
      </c>
      <c r="K34" s="3">
        <v>14.02129654</v>
      </c>
      <c r="L34" s="3">
        <v>0.5060709714889526</v>
      </c>
      <c r="M34" s="3">
        <v>-1.9298220872879028</v>
      </c>
      <c r="N34" s="3">
        <v>0.13216</v>
      </c>
      <c r="O34" s="3">
        <f t="shared" si="0"/>
        <v>0.5137260070216222</v>
      </c>
    </row>
    <row r="35" spans="1:15" ht="15">
      <c r="A35" s="6" t="s">
        <v>26</v>
      </c>
      <c r="B35" s="6" t="s">
        <v>27</v>
      </c>
      <c r="C35" s="7">
        <v>2</v>
      </c>
      <c r="D35" s="26">
        <v>78</v>
      </c>
      <c r="E35" s="27">
        <v>2.28</v>
      </c>
      <c r="F35" s="27">
        <v>2.28</v>
      </c>
      <c r="G35" s="27">
        <v>2.28</v>
      </c>
      <c r="H35" s="27">
        <v>2.28</v>
      </c>
      <c r="I35" s="27">
        <v>2.28</v>
      </c>
      <c r="J35" s="3">
        <v>14.4051307</v>
      </c>
      <c r="K35" s="3">
        <v>14.4051307</v>
      </c>
      <c r="L35" s="3">
        <v>0.5155788064002991</v>
      </c>
      <c r="M35" s="3">
        <v>-1.4171741008758545</v>
      </c>
      <c r="N35" s="3">
        <v>-0.3144</v>
      </c>
      <c r="O35" s="3">
        <f t="shared" si="0"/>
        <v>-1.232427914569654</v>
      </c>
    </row>
    <row r="36" spans="1:15" ht="15">
      <c r="A36" s="6" t="s">
        <v>26</v>
      </c>
      <c r="B36" s="6" t="s">
        <v>27</v>
      </c>
      <c r="C36" s="7">
        <v>2</v>
      </c>
      <c r="D36" s="26">
        <v>90.8</v>
      </c>
      <c r="E36" s="27">
        <v>2.408</v>
      </c>
      <c r="F36" s="27">
        <v>2.408</v>
      </c>
      <c r="G36" s="27">
        <v>2.408</v>
      </c>
      <c r="H36" s="27">
        <v>2.408</v>
      </c>
      <c r="I36" s="27">
        <v>2.408</v>
      </c>
      <c r="J36" s="3">
        <v>14.69640548</v>
      </c>
      <c r="K36" s="3">
        <v>14.69640548</v>
      </c>
      <c r="L36" s="3">
        <v>0.8178752660751343</v>
      </c>
      <c r="M36" s="3">
        <v>-1.5502680540084839</v>
      </c>
      <c r="N36" s="3">
        <v>-0.12825</v>
      </c>
      <c r="O36" s="3">
        <f t="shared" si="0"/>
        <v>-0.5045379277723232</v>
      </c>
    </row>
    <row r="37" spans="1:15" ht="15">
      <c r="A37" s="6" t="s">
        <v>26</v>
      </c>
      <c r="B37" s="6" t="s">
        <v>27</v>
      </c>
      <c r="C37" s="7">
        <v>2</v>
      </c>
      <c r="D37" s="26">
        <v>103.5</v>
      </c>
      <c r="E37" s="27">
        <v>2.535</v>
      </c>
      <c r="F37" s="27">
        <v>2.535</v>
      </c>
      <c r="G37" s="27">
        <v>2.535</v>
      </c>
      <c r="H37" s="27">
        <v>2.535</v>
      </c>
      <c r="I37" s="27">
        <v>2.535</v>
      </c>
      <c r="J37" s="3">
        <v>14.98540467</v>
      </c>
      <c r="K37" s="3">
        <v>14.98540467</v>
      </c>
      <c r="L37" s="3">
        <v>0.5316688418388367</v>
      </c>
      <c r="M37" s="3">
        <v>-1.1937799453735352</v>
      </c>
      <c r="N37" s="3">
        <v>-0.43151</v>
      </c>
      <c r="O37" s="3">
        <f t="shared" si="0"/>
        <v>-1.690355372822866</v>
      </c>
    </row>
    <row r="38" spans="1:15" ht="15">
      <c r="A38" s="6" t="s">
        <v>26</v>
      </c>
      <c r="B38" s="6" t="s">
        <v>27</v>
      </c>
      <c r="C38" s="7">
        <v>2</v>
      </c>
      <c r="D38" s="26">
        <v>113</v>
      </c>
      <c r="E38" s="27">
        <v>2.63</v>
      </c>
      <c r="F38" s="27">
        <v>2.63</v>
      </c>
      <c r="G38" s="27">
        <v>2.63</v>
      </c>
      <c r="H38" s="27">
        <v>2.63</v>
      </c>
      <c r="I38" s="27">
        <v>2.63</v>
      </c>
      <c r="J38" s="3">
        <v>15.20158517</v>
      </c>
      <c r="K38" s="3">
        <v>15.20158517</v>
      </c>
      <c r="L38" s="3">
        <v>0.5790020227432251</v>
      </c>
      <c r="M38" s="3">
        <v>-0.9670203328132629</v>
      </c>
      <c r="N38" s="3">
        <v>-0.61906</v>
      </c>
      <c r="O38" s="3">
        <f t="shared" si="0"/>
        <v>-2.423719686676422</v>
      </c>
    </row>
    <row r="39" spans="1:15" ht="15">
      <c r="A39" s="6" t="s">
        <v>26</v>
      </c>
      <c r="B39" s="6" t="s">
        <v>27</v>
      </c>
      <c r="C39" s="7">
        <v>2</v>
      </c>
      <c r="D39" s="26">
        <v>131</v>
      </c>
      <c r="E39" s="27">
        <v>2.81</v>
      </c>
      <c r="F39" s="27">
        <v>2.81</v>
      </c>
      <c r="G39" s="27">
        <v>2.81</v>
      </c>
      <c r="H39" s="27">
        <v>2.81</v>
      </c>
      <c r="I39" s="27">
        <v>2.81</v>
      </c>
      <c r="J39" s="3">
        <v>15.61119033</v>
      </c>
      <c r="K39" s="3">
        <v>15.61119033</v>
      </c>
      <c r="L39" s="3">
        <v>1.0136587619781494</v>
      </c>
      <c r="M39" s="3">
        <v>-1.229994773864746</v>
      </c>
      <c r="N39" s="3">
        <v>-0.28369</v>
      </c>
      <c r="O39" s="3">
        <f t="shared" si="0"/>
        <v>-1.1123446403577495</v>
      </c>
    </row>
    <row r="40" spans="1:15" ht="15">
      <c r="A40" s="6" t="s">
        <v>26</v>
      </c>
      <c r="B40" s="6" t="s">
        <v>27</v>
      </c>
      <c r="C40" s="7">
        <v>2</v>
      </c>
      <c r="D40" s="26">
        <v>147</v>
      </c>
      <c r="E40" s="27">
        <v>2.97</v>
      </c>
      <c r="F40" s="27">
        <v>2.97</v>
      </c>
      <c r="G40" s="27">
        <v>2.97</v>
      </c>
      <c r="H40" s="27">
        <v>2.97</v>
      </c>
      <c r="I40" s="27">
        <v>2.97</v>
      </c>
      <c r="J40" s="3">
        <v>15.9752838</v>
      </c>
      <c r="K40" s="3">
        <v>15.9752838</v>
      </c>
      <c r="L40" s="3">
        <v>0.6510652303695679</v>
      </c>
      <c r="M40" s="3">
        <v>-1.0557316541671753</v>
      </c>
      <c r="N40" s="3">
        <v>-0.39336</v>
      </c>
      <c r="O40" s="3">
        <f t="shared" si="0"/>
        <v>-1.5411799605407377</v>
      </c>
    </row>
    <row r="41" spans="1:15" ht="15">
      <c r="A41" s="6" t="s">
        <v>26</v>
      </c>
      <c r="B41" s="6" t="s">
        <v>27</v>
      </c>
      <c r="C41" s="7">
        <v>3</v>
      </c>
      <c r="D41" s="26">
        <v>3.5</v>
      </c>
      <c r="E41" s="27">
        <v>3.035</v>
      </c>
      <c r="F41" s="27">
        <v>3.035</v>
      </c>
      <c r="G41" s="27">
        <v>3.035</v>
      </c>
      <c r="H41" s="27">
        <v>3.035</v>
      </c>
      <c r="I41" s="27">
        <v>3.035</v>
      </c>
      <c r="J41" s="3">
        <v>16.12319678</v>
      </c>
      <c r="K41" s="3">
        <v>16.12319678</v>
      </c>
      <c r="L41" s="3">
        <v>0.9714372754096985</v>
      </c>
      <c r="M41" s="3">
        <v>-1.2535691261291504</v>
      </c>
      <c r="N41" s="3">
        <v>-0.16923</v>
      </c>
      <c r="O41" s="3">
        <f t="shared" si="0"/>
        <v>-0.6647793011752487</v>
      </c>
    </row>
    <row r="42" spans="1:15" ht="15">
      <c r="A42" s="6" t="s">
        <v>26</v>
      </c>
      <c r="B42" s="6" t="s">
        <v>27</v>
      </c>
      <c r="C42" s="7">
        <v>3</v>
      </c>
      <c r="D42" s="26">
        <v>29</v>
      </c>
      <c r="E42" s="27">
        <v>3.29</v>
      </c>
      <c r="F42" s="27">
        <v>3.29</v>
      </c>
      <c r="G42" s="27">
        <v>3.29</v>
      </c>
      <c r="H42" s="27">
        <v>3.29</v>
      </c>
      <c r="I42" s="27">
        <v>3.29</v>
      </c>
      <c r="J42" s="3">
        <v>16.70347075</v>
      </c>
      <c r="K42" s="3">
        <v>16.70347075</v>
      </c>
      <c r="L42" s="3">
        <v>0.9501342177391052</v>
      </c>
      <c r="M42" s="3">
        <v>-1.0333145558834076</v>
      </c>
      <c r="N42" s="3">
        <v>-0.30618</v>
      </c>
      <c r="O42" s="3">
        <f t="shared" si="0"/>
        <v>-1.2002857942823908</v>
      </c>
    </row>
    <row r="43" spans="1:15" ht="15">
      <c r="A43" s="8" t="s">
        <v>26</v>
      </c>
      <c r="B43" s="8" t="s">
        <v>27</v>
      </c>
      <c r="C43" s="9">
        <v>3</v>
      </c>
      <c r="D43" s="28">
        <v>41.8</v>
      </c>
      <c r="E43" s="3">
        <v>3.418</v>
      </c>
      <c r="F43" s="3">
        <v>3.418</v>
      </c>
      <c r="G43" s="3">
        <v>3.418</v>
      </c>
      <c r="H43" s="3">
        <v>3.418</v>
      </c>
      <c r="I43" s="3">
        <v>3.418</v>
      </c>
      <c r="J43" s="3">
        <v>16.99474553</v>
      </c>
      <c r="K43" s="3">
        <v>16.99474553</v>
      </c>
      <c r="L43" s="3">
        <v>0.958</v>
      </c>
      <c r="M43" s="3">
        <v>-1.071</v>
      </c>
      <c r="N43" s="3">
        <v>-0.22599</v>
      </c>
      <c r="O43" s="3">
        <f t="shared" si="0"/>
        <v>-0.8867241609690522</v>
      </c>
    </row>
    <row r="44" spans="1:15" ht="15">
      <c r="A44" s="6" t="s">
        <v>26</v>
      </c>
      <c r="B44" s="6" t="s">
        <v>27</v>
      </c>
      <c r="C44" s="7">
        <v>3</v>
      </c>
      <c r="D44" s="26">
        <v>54.5</v>
      </c>
      <c r="E44" s="27">
        <v>3.545</v>
      </c>
      <c r="F44" s="27">
        <v>3.545</v>
      </c>
      <c r="G44" s="27">
        <v>3.545</v>
      </c>
      <c r="H44" s="27">
        <v>3.545</v>
      </c>
      <c r="I44" s="27">
        <v>3.545</v>
      </c>
      <c r="J44" s="3">
        <v>17.28374472</v>
      </c>
      <c r="K44" s="3">
        <v>17.28374472</v>
      </c>
      <c r="L44" s="3">
        <v>0.9578657448291779</v>
      </c>
      <c r="M44" s="3">
        <v>-1.5281619429588318</v>
      </c>
      <c r="N44" s="3">
        <v>0.27287</v>
      </c>
      <c r="O44" s="3">
        <f t="shared" si="0"/>
        <v>1.0639349785083394</v>
      </c>
    </row>
    <row r="45" spans="1:15" ht="15">
      <c r="A45" s="8" t="s">
        <v>26</v>
      </c>
      <c r="B45" s="8" t="s">
        <v>27</v>
      </c>
      <c r="C45" s="9">
        <v>3</v>
      </c>
      <c r="D45" s="28">
        <v>66.8</v>
      </c>
      <c r="E45" s="3">
        <v>3.668</v>
      </c>
      <c r="F45" s="3">
        <v>3.668</v>
      </c>
      <c r="G45" s="3">
        <v>3.668</v>
      </c>
      <c r="H45" s="3">
        <v>3.668</v>
      </c>
      <c r="I45" s="3">
        <v>3.668</v>
      </c>
      <c r="J45" s="3">
        <v>17.56364158</v>
      </c>
      <c r="K45" s="3">
        <v>17.56364158</v>
      </c>
      <c r="L45" s="3">
        <v>0.972</v>
      </c>
      <c r="M45" s="3">
        <v>-1.11</v>
      </c>
      <c r="N45" s="3">
        <v>-0.11794</v>
      </c>
      <c r="O45" s="3">
        <f t="shared" si="0"/>
        <v>-0.46422341923683846</v>
      </c>
    </row>
    <row r="46" spans="1:15" ht="15">
      <c r="A46" s="6" t="s">
        <v>26</v>
      </c>
      <c r="B46" s="6" t="s">
        <v>27</v>
      </c>
      <c r="C46" s="7">
        <v>3</v>
      </c>
      <c r="D46" s="26">
        <v>79</v>
      </c>
      <c r="E46" s="27">
        <v>3.79</v>
      </c>
      <c r="F46" s="27">
        <v>3.79</v>
      </c>
      <c r="G46" s="27">
        <v>3.79</v>
      </c>
      <c r="H46" s="27">
        <v>3.79</v>
      </c>
      <c r="I46" s="27">
        <v>3.79</v>
      </c>
      <c r="J46" s="3">
        <v>17.84126285</v>
      </c>
      <c r="K46" s="3">
        <v>17.84126285</v>
      </c>
      <c r="L46" s="3">
        <v>0.9391857584317526</v>
      </c>
      <c r="M46" s="3">
        <v>-1.013391415278117</v>
      </c>
      <c r="N46" s="3">
        <v>-0.18798</v>
      </c>
      <c r="O46" s="3">
        <f t="shared" si="0"/>
        <v>-0.7380961813925465</v>
      </c>
    </row>
    <row r="47" spans="1:15" ht="15">
      <c r="A47" s="8" t="s">
        <v>26</v>
      </c>
      <c r="B47" s="8" t="s">
        <v>27</v>
      </c>
      <c r="C47" s="9">
        <v>3</v>
      </c>
      <c r="D47" s="28">
        <v>91.3</v>
      </c>
      <c r="E47" s="3">
        <v>3.913</v>
      </c>
      <c r="F47" s="3">
        <v>3.913</v>
      </c>
      <c r="G47" s="3">
        <v>3.913</v>
      </c>
      <c r="H47" s="3">
        <v>3.913</v>
      </c>
      <c r="I47" s="3">
        <v>3.913</v>
      </c>
      <c r="J47" s="3">
        <v>18.12115971</v>
      </c>
      <c r="K47" s="3">
        <v>18.12115971</v>
      </c>
      <c r="L47" s="3">
        <v>0.966</v>
      </c>
      <c r="M47" s="3">
        <v>-0.996</v>
      </c>
      <c r="N47" s="3">
        <v>-0.1778</v>
      </c>
      <c r="O47" s="3">
        <f t="shared" si="0"/>
        <v>-0.6982900032265684</v>
      </c>
    </row>
    <row r="48" spans="1:15" ht="15">
      <c r="A48" s="6" t="s">
        <v>26</v>
      </c>
      <c r="B48" s="6" t="s">
        <v>27</v>
      </c>
      <c r="C48" s="7">
        <v>3</v>
      </c>
      <c r="D48" s="26">
        <v>103.5</v>
      </c>
      <c r="E48" s="27">
        <v>4.035</v>
      </c>
      <c r="F48" s="27">
        <v>4.035</v>
      </c>
      <c r="G48" s="27">
        <v>4.035</v>
      </c>
      <c r="H48" s="27">
        <v>4.035</v>
      </c>
      <c r="I48" s="27">
        <v>4.035</v>
      </c>
      <c r="J48" s="3">
        <v>18.39878098</v>
      </c>
      <c r="K48" s="3">
        <v>18.39878098</v>
      </c>
      <c r="L48" s="3">
        <v>0.9425046443939209</v>
      </c>
      <c r="M48" s="3">
        <v>-1.370819866657257</v>
      </c>
      <c r="N48" s="3">
        <v>0.22416</v>
      </c>
      <c r="O48" s="3">
        <f t="shared" si="0"/>
        <v>0.8734674992878292</v>
      </c>
    </row>
    <row r="49" spans="1:15" ht="15">
      <c r="A49" s="8" t="s">
        <v>26</v>
      </c>
      <c r="B49" s="8" t="s">
        <v>27</v>
      </c>
      <c r="C49" s="9">
        <v>3</v>
      </c>
      <c r="D49" s="28">
        <v>116</v>
      </c>
      <c r="E49" s="3">
        <v>4.16</v>
      </c>
      <c r="F49" s="3">
        <v>4.16</v>
      </c>
      <c r="G49" s="3">
        <v>4.16</v>
      </c>
      <c r="H49" s="3">
        <v>4.16</v>
      </c>
      <c r="I49" s="3">
        <v>4.16</v>
      </c>
      <c r="J49" s="3">
        <v>18.68322901</v>
      </c>
      <c r="K49" s="3">
        <v>18.68322901</v>
      </c>
      <c r="L49" s="3">
        <v>0.939</v>
      </c>
      <c r="M49" s="3">
        <v>-1.057</v>
      </c>
      <c r="N49" s="3">
        <v>-0.062215</v>
      </c>
      <c r="O49" s="3">
        <f t="shared" si="0"/>
        <v>-0.2463256512310299</v>
      </c>
    </row>
    <row r="50" spans="1:15" ht="15">
      <c r="A50" s="6" t="s">
        <v>26</v>
      </c>
      <c r="B50" s="6" t="s">
        <v>27</v>
      </c>
      <c r="C50" s="7">
        <v>3</v>
      </c>
      <c r="D50" s="26">
        <v>128.5</v>
      </c>
      <c r="E50" s="27">
        <v>4.285</v>
      </c>
      <c r="F50" s="27">
        <v>4.285</v>
      </c>
      <c r="G50" s="27">
        <v>4.285</v>
      </c>
      <c r="H50" s="27">
        <v>4.285</v>
      </c>
      <c r="I50" s="27">
        <v>4.285</v>
      </c>
      <c r="J50" s="3">
        <v>18.96767703</v>
      </c>
      <c r="K50" s="3">
        <v>18.96767703</v>
      </c>
      <c r="L50" s="3">
        <v>0.9658901393413544</v>
      </c>
      <c r="M50" s="3">
        <v>-0.7741664946079254</v>
      </c>
      <c r="N50" s="3">
        <v>-0.33999</v>
      </c>
      <c r="O50" s="3">
        <f t="shared" si="0"/>
        <v>-1.3324907926902219</v>
      </c>
    </row>
    <row r="51" spans="1:15" ht="15">
      <c r="A51" s="8" t="s">
        <v>26</v>
      </c>
      <c r="B51" s="8" t="s">
        <v>27</v>
      </c>
      <c r="C51" s="9">
        <v>3</v>
      </c>
      <c r="D51" s="28">
        <v>141.5</v>
      </c>
      <c r="E51" s="3">
        <v>4.415</v>
      </c>
      <c r="F51" s="3">
        <v>4.415</v>
      </c>
      <c r="G51" s="3">
        <v>4.415</v>
      </c>
      <c r="H51" s="3">
        <v>4.415</v>
      </c>
      <c r="I51" s="3">
        <v>4.415</v>
      </c>
      <c r="J51" s="3">
        <v>19.26350298</v>
      </c>
      <c r="K51" s="3">
        <v>19.26350298</v>
      </c>
      <c r="L51" s="3">
        <v>0.882</v>
      </c>
      <c r="M51" s="3">
        <v>-0.934</v>
      </c>
      <c r="N51" s="3">
        <v>-0.17456</v>
      </c>
      <c r="O51" s="3">
        <f t="shared" si="0"/>
        <v>-0.6856208463250193</v>
      </c>
    </row>
    <row r="52" spans="1:15" ht="15">
      <c r="A52" s="6" t="s">
        <v>26</v>
      </c>
      <c r="B52" s="6" t="s">
        <v>27</v>
      </c>
      <c r="C52" s="7">
        <v>4</v>
      </c>
      <c r="D52" s="26">
        <v>4.5</v>
      </c>
      <c r="E52" s="27">
        <v>4.545</v>
      </c>
      <c r="F52" s="27">
        <v>4.545</v>
      </c>
      <c r="G52" s="27">
        <v>4.545</v>
      </c>
      <c r="H52" s="27">
        <v>4.545</v>
      </c>
      <c r="I52" s="27">
        <v>4.545</v>
      </c>
      <c r="J52" s="3">
        <v>19.55932893</v>
      </c>
      <c r="K52" s="3">
        <v>19.55932893</v>
      </c>
      <c r="L52" s="3">
        <v>0.9500068426132202</v>
      </c>
      <c r="M52" s="3">
        <v>-1.2061352729797363</v>
      </c>
      <c r="N52" s="3">
        <v>0.10287</v>
      </c>
      <c r="O52" s="3">
        <f t="shared" si="0"/>
        <v>0.39919526453817433</v>
      </c>
    </row>
    <row r="53" spans="1:15" ht="15">
      <c r="A53" s="8" t="s">
        <v>26</v>
      </c>
      <c r="B53" s="8" t="s">
        <v>27</v>
      </c>
      <c r="C53" s="9">
        <v>4</v>
      </c>
      <c r="D53" s="28">
        <v>17</v>
      </c>
      <c r="E53" s="3">
        <v>4.67</v>
      </c>
      <c r="F53" s="3">
        <v>4.67</v>
      </c>
      <c r="G53" s="3">
        <v>4.67</v>
      </c>
      <c r="H53" s="3">
        <v>4.67</v>
      </c>
      <c r="I53" s="3">
        <v>4.67</v>
      </c>
      <c r="J53" s="3">
        <v>19.84377695</v>
      </c>
      <c r="K53" s="3">
        <v>19.84377695</v>
      </c>
      <c r="L53" s="3">
        <v>1.077</v>
      </c>
      <c r="M53" s="3">
        <v>-1.29</v>
      </c>
      <c r="N53" s="3">
        <v>0.19209</v>
      </c>
      <c r="O53" s="3">
        <f t="shared" si="0"/>
        <v>0.7480663073641634</v>
      </c>
    </row>
    <row r="54" spans="1:15" ht="15">
      <c r="A54" s="6" t="s">
        <v>26</v>
      </c>
      <c r="B54" s="6" t="s">
        <v>27</v>
      </c>
      <c r="C54" s="7">
        <v>4</v>
      </c>
      <c r="D54" s="26">
        <v>29.5</v>
      </c>
      <c r="E54" s="27">
        <v>4.795</v>
      </c>
      <c r="F54" s="27">
        <v>4.795</v>
      </c>
      <c r="G54" s="27">
        <v>4.795</v>
      </c>
      <c r="H54" s="27">
        <v>4.795</v>
      </c>
      <c r="I54" s="27">
        <v>4.795</v>
      </c>
      <c r="J54" s="3">
        <v>20.12822498</v>
      </c>
      <c r="K54" s="3">
        <v>20.12822498</v>
      </c>
      <c r="L54" s="3">
        <v>1.0258826613426208</v>
      </c>
      <c r="M54" s="3">
        <v>-0.8122882843017578</v>
      </c>
      <c r="N54" s="3">
        <v>-0.28899</v>
      </c>
      <c r="O54" s="3">
        <f t="shared" si="0"/>
        <v>-1.1330688784991723</v>
      </c>
    </row>
    <row r="55" spans="1:15" ht="15">
      <c r="A55" s="8" t="s">
        <v>26</v>
      </c>
      <c r="B55" s="8" t="s">
        <v>27</v>
      </c>
      <c r="C55" s="9">
        <v>4</v>
      </c>
      <c r="D55" s="28">
        <v>42</v>
      </c>
      <c r="E55" s="3">
        <v>4.92</v>
      </c>
      <c r="F55" s="3">
        <v>4.92</v>
      </c>
      <c r="G55" s="3">
        <v>4.92</v>
      </c>
      <c r="H55" s="3">
        <v>4.92</v>
      </c>
      <c r="I55" s="3">
        <v>4.92</v>
      </c>
      <c r="J55" s="3">
        <v>20.41267301</v>
      </c>
      <c r="K55" s="3">
        <v>20.41267301</v>
      </c>
      <c r="L55" s="3">
        <v>1.022</v>
      </c>
      <c r="M55" s="3">
        <v>-0.936</v>
      </c>
      <c r="N55" s="3">
        <v>-0.16807</v>
      </c>
      <c r="O55" s="3">
        <f t="shared" si="0"/>
        <v>-0.6602434301858053</v>
      </c>
    </row>
    <row r="56" spans="1:15" ht="15">
      <c r="A56" s="6" t="s">
        <v>26</v>
      </c>
      <c r="B56" s="6" t="s">
        <v>27</v>
      </c>
      <c r="C56" s="7">
        <v>4</v>
      </c>
      <c r="D56" s="26">
        <v>54.5</v>
      </c>
      <c r="E56" s="27">
        <v>5.045</v>
      </c>
      <c r="F56" s="27">
        <v>5.045</v>
      </c>
      <c r="G56" s="27">
        <v>5.045</v>
      </c>
      <c r="H56" s="27">
        <v>5.045</v>
      </c>
      <c r="I56" s="27">
        <v>5.045</v>
      </c>
      <c r="J56" s="3">
        <v>20.69712103</v>
      </c>
      <c r="K56" s="3">
        <v>20.69712103</v>
      </c>
      <c r="L56" s="3">
        <v>0.8252167105674744</v>
      </c>
      <c r="M56" s="3">
        <v>-0.958172619342804</v>
      </c>
      <c r="N56" s="3">
        <v>-0.14914</v>
      </c>
      <c r="O56" s="3">
        <f t="shared" si="0"/>
        <v>-0.5862227079184217</v>
      </c>
    </row>
    <row r="57" spans="1:15" ht="15">
      <c r="A57" s="8" t="s">
        <v>26</v>
      </c>
      <c r="B57" s="8" t="s">
        <v>27</v>
      </c>
      <c r="C57" s="9">
        <v>4</v>
      </c>
      <c r="D57" s="28">
        <v>67</v>
      </c>
      <c r="E57" s="3">
        <v>5.17</v>
      </c>
      <c r="F57" s="3">
        <v>5.17</v>
      </c>
      <c r="G57" s="3">
        <v>5.17</v>
      </c>
      <c r="H57" s="3">
        <v>5.17</v>
      </c>
      <c r="I57" s="3">
        <v>5.17</v>
      </c>
      <c r="J57" s="3">
        <v>20.98156906</v>
      </c>
      <c r="K57" s="3">
        <v>20.98156906</v>
      </c>
      <c r="L57" s="3">
        <v>0.861</v>
      </c>
      <c r="M57" s="3">
        <v>-0.936</v>
      </c>
      <c r="N57" s="3">
        <v>-0.17422</v>
      </c>
      <c r="O57" s="3">
        <f t="shared" si="0"/>
        <v>-0.684291366897079</v>
      </c>
    </row>
    <row r="58" spans="1:15" ht="15">
      <c r="A58" s="6" t="s">
        <v>26</v>
      </c>
      <c r="B58" s="6" t="s">
        <v>27</v>
      </c>
      <c r="C58" s="7">
        <v>4</v>
      </c>
      <c r="D58" s="26">
        <v>79.5</v>
      </c>
      <c r="E58" s="27">
        <v>5.295</v>
      </c>
      <c r="F58" s="27">
        <v>5.295</v>
      </c>
      <c r="G58" s="27">
        <v>5.295</v>
      </c>
      <c r="H58" s="27">
        <v>5.295</v>
      </c>
      <c r="I58" s="27">
        <v>5.295</v>
      </c>
      <c r="J58" s="3">
        <v>21.26601708</v>
      </c>
      <c r="K58" s="3">
        <v>21.26601708</v>
      </c>
      <c r="L58" s="3">
        <v>1.0339306592941284</v>
      </c>
      <c r="M58" s="3">
        <v>-1.058542013168335</v>
      </c>
      <c r="N58" s="3">
        <v>-0.060148</v>
      </c>
      <c r="O58" s="3">
        <f t="shared" si="0"/>
        <v>-0.238243198355875</v>
      </c>
    </row>
    <row r="59" spans="1:15" ht="15">
      <c r="A59" s="8" t="s">
        <v>26</v>
      </c>
      <c r="B59" s="8" t="s">
        <v>27</v>
      </c>
      <c r="C59" s="9">
        <v>4</v>
      </c>
      <c r="D59" s="28">
        <v>92</v>
      </c>
      <c r="E59" s="3">
        <v>5.42</v>
      </c>
      <c r="F59" s="3">
        <v>5.42</v>
      </c>
      <c r="G59" s="3">
        <v>5.42</v>
      </c>
      <c r="H59" s="3">
        <v>5.42</v>
      </c>
      <c r="I59" s="3">
        <v>5.42</v>
      </c>
      <c r="J59" s="3">
        <v>21.55046511</v>
      </c>
      <c r="K59" s="3">
        <v>21.55046511</v>
      </c>
      <c r="L59" s="3">
        <v>1.019</v>
      </c>
      <c r="M59" s="3">
        <v>-1.143</v>
      </c>
      <c r="N59" s="3">
        <v>0.014926</v>
      </c>
      <c r="O59" s="3">
        <f t="shared" si="0"/>
        <v>0.05531367980057308</v>
      </c>
    </row>
    <row r="60" spans="1:15" ht="15">
      <c r="A60" s="6" t="s">
        <v>26</v>
      </c>
      <c r="B60" s="6" t="s">
        <v>27</v>
      </c>
      <c r="C60" s="7">
        <v>4</v>
      </c>
      <c r="D60" s="26">
        <v>104.5</v>
      </c>
      <c r="E60" s="27">
        <v>5.545</v>
      </c>
      <c r="F60" s="27">
        <v>5.545</v>
      </c>
      <c r="G60" s="27">
        <v>5.545</v>
      </c>
      <c r="H60" s="27">
        <v>5.545</v>
      </c>
      <c r="I60" s="27">
        <v>5.545</v>
      </c>
      <c r="J60" s="3">
        <v>21.83491313</v>
      </c>
      <c r="K60" s="3">
        <v>21.83491313</v>
      </c>
      <c r="L60" s="3">
        <v>0.9756927490234375</v>
      </c>
      <c r="M60" s="3">
        <v>-1.3918827772140503</v>
      </c>
      <c r="N60" s="3">
        <v>0.255</v>
      </c>
      <c r="O60" s="3">
        <f t="shared" si="0"/>
        <v>0.9940591038692403</v>
      </c>
    </row>
    <row r="61" spans="1:15" ht="15">
      <c r="A61" s="8" t="s">
        <v>26</v>
      </c>
      <c r="B61" s="8" t="s">
        <v>27</v>
      </c>
      <c r="C61" s="9">
        <v>4</v>
      </c>
      <c r="D61" s="28">
        <v>114.5</v>
      </c>
      <c r="E61" s="3">
        <v>5.645</v>
      </c>
      <c r="F61" s="3">
        <v>5.645</v>
      </c>
      <c r="G61" s="3">
        <v>5.645</v>
      </c>
      <c r="H61" s="3">
        <v>5.645</v>
      </c>
      <c r="I61" s="3">
        <v>5.645</v>
      </c>
      <c r="J61" s="3">
        <v>22.06247156</v>
      </c>
      <c r="K61" s="3">
        <v>22.06247156</v>
      </c>
      <c r="L61" s="3">
        <v>0.916</v>
      </c>
      <c r="M61" s="3">
        <v>-1.141</v>
      </c>
      <c r="N61" s="3">
        <v>-0.0031402</v>
      </c>
      <c r="O61" s="3">
        <f t="shared" si="0"/>
        <v>-0.015329382673119845</v>
      </c>
    </row>
    <row r="62" spans="1:15" ht="15">
      <c r="A62" s="6" t="s">
        <v>26</v>
      </c>
      <c r="B62" s="6" t="s">
        <v>27</v>
      </c>
      <c r="C62" s="7">
        <v>4</v>
      </c>
      <c r="D62" s="26">
        <v>124.5</v>
      </c>
      <c r="E62" s="27">
        <v>5.745</v>
      </c>
      <c r="F62" s="27">
        <v>5.745</v>
      </c>
      <c r="G62" s="27">
        <v>5.745</v>
      </c>
      <c r="H62" s="27">
        <v>5.745</v>
      </c>
      <c r="I62" s="27">
        <v>5.745</v>
      </c>
      <c r="J62" s="3">
        <v>22.29002998</v>
      </c>
      <c r="K62" s="3">
        <v>22.29002998</v>
      </c>
      <c r="L62" s="3">
        <v>1.073905348777771</v>
      </c>
      <c r="M62" s="3">
        <v>-0.8435667753219604</v>
      </c>
      <c r="N62" s="3">
        <v>-0.30728</v>
      </c>
      <c r="O62" s="3">
        <f t="shared" si="0"/>
        <v>-1.2045870512551389</v>
      </c>
    </row>
    <row r="63" spans="1:15" ht="15">
      <c r="A63" s="8" t="s">
        <v>26</v>
      </c>
      <c r="B63" s="8" t="s">
        <v>27</v>
      </c>
      <c r="C63" s="9">
        <v>4</v>
      </c>
      <c r="D63" s="28">
        <v>135.5</v>
      </c>
      <c r="E63" s="3">
        <v>5.855</v>
      </c>
      <c r="F63" s="3">
        <v>5.855</v>
      </c>
      <c r="G63" s="3">
        <v>5.855</v>
      </c>
      <c r="H63" s="3">
        <v>5.855</v>
      </c>
      <c r="I63" s="3">
        <v>5.855</v>
      </c>
      <c r="J63" s="3">
        <v>22.54034424</v>
      </c>
      <c r="K63" s="3">
        <v>22.54034424</v>
      </c>
      <c r="L63" s="3">
        <v>1.053</v>
      </c>
      <c r="M63" s="3">
        <v>-1.096</v>
      </c>
      <c r="N63" s="3">
        <v>-0.06716</v>
      </c>
      <c r="O63" s="3">
        <f t="shared" si="0"/>
        <v>-0.2656617564403385</v>
      </c>
    </row>
    <row r="64" spans="1:15" ht="15">
      <c r="A64" s="8" t="s">
        <v>26</v>
      </c>
      <c r="B64" s="8" t="s">
        <v>27</v>
      </c>
      <c r="C64" s="9">
        <v>4</v>
      </c>
      <c r="D64" s="28">
        <v>147</v>
      </c>
      <c r="E64" s="3">
        <v>5.97</v>
      </c>
      <c r="F64" s="3">
        <v>5.97</v>
      </c>
      <c r="G64" s="3">
        <v>5.97</v>
      </c>
      <c r="H64" s="3">
        <v>5.97</v>
      </c>
      <c r="I64" s="3">
        <v>5.97</v>
      </c>
      <c r="J64" s="3">
        <v>22.85454553</v>
      </c>
      <c r="K64" s="3">
        <v>22.85454553</v>
      </c>
      <c r="L64" s="3">
        <v>1.269</v>
      </c>
      <c r="M64" s="3">
        <v>-1.139</v>
      </c>
      <c r="N64" s="3">
        <v>-0.036579</v>
      </c>
      <c r="O64" s="3">
        <f t="shared" si="0"/>
        <v>-0.146082902364329</v>
      </c>
    </row>
    <row r="65" spans="1:15" ht="15">
      <c r="A65" s="8" t="s">
        <v>26</v>
      </c>
      <c r="B65" s="8" t="s">
        <v>27</v>
      </c>
      <c r="C65" s="9">
        <v>5</v>
      </c>
      <c r="D65" s="28">
        <v>8</v>
      </c>
      <c r="E65" s="3">
        <v>6.08</v>
      </c>
      <c r="F65" s="3">
        <v>6.08</v>
      </c>
      <c r="G65" s="3">
        <v>6.08</v>
      </c>
      <c r="H65" s="3">
        <v>6.08</v>
      </c>
      <c r="I65" s="3">
        <v>6.08</v>
      </c>
      <c r="J65" s="3">
        <v>23.21192603</v>
      </c>
      <c r="K65" s="3">
        <v>23.21192603</v>
      </c>
      <c r="L65" s="3">
        <v>1.129</v>
      </c>
      <c r="M65" s="3">
        <v>-1.233</v>
      </c>
      <c r="N65" s="3">
        <v>0.045542</v>
      </c>
      <c r="O65" s="3">
        <f t="shared" si="0"/>
        <v>0.17502939205298823</v>
      </c>
    </row>
    <row r="66" spans="1:15" ht="15">
      <c r="A66" s="6" t="s">
        <v>28</v>
      </c>
      <c r="B66" s="6" t="s">
        <v>27</v>
      </c>
      <c r="C66" s="7">
        <v>4</v>
      </c>
      <c r="D66" s="26">
        <v>80</v>
      </c>
      <c r="E66" s="27">
        <v>6.3</v>
      </c>
      <c r="F66" s="27">
        <v>6.2</v>
      </c>
      <c r="G66" s="27">
        <v>6.2</v>
      </c>
      <c r="H66" s="27">
        <v>6.2</v>
      </c>
      <c r="I66" s="27">
        <v>6.2</v>
      </c>
      <c r="J66" s="3">
        <v>23.62153118</v>
      </c>
      <c r="K66" s="3">
        <v>23.62153118</v>
      </c>
      <c r="L66" s="3">
        <v>1.0218086242675781</v>
      </c>
      <c r="M66" s="3">
        <v>-1.0129796266555786</v>
      </c>
      <c r="N66" s="3">
        <v>-0.18742</v>
      </c>
      <c r="O66" s="3">
        <f t="shared" si="0"/>
        <v>-0.7359064505700565</v>
      </c>
    </row>
    <row r="67" spans="1:15" ht="15">
      <c r="A67" s="8" t="s">
        <v>28</v>
      </c>
      <c r="B67" s="8" t="s">
        <v>27</v>
      </c>
      <c r="C67" s="9">
        <v>4</v>
      </c>
      <c r="D67" s="28">
        <v>92</v>
      </c>
      <c r="E67" s="3">
        <v>6.42</v>
      </c>
      <c r="F67" s="3">
        <v>6.32</v>
      </c>
      <c r="G67" s="3">
        <v>6.32</v>
      </c>
      <c r="H67" s="3">
        <v>6.32</v>
      </c>
      <c r="I67" s="3">
        <v>6.32</v>
      </c>
      <c r="J67" s="3">
        <v>24.03113634</v>
      </c>
      <c r="K67" s="3">
        <v>24.03113634</v>
      </c>
      <c r="L67" s="3">
        <v>1.053</v>
      </c>
      <c r="M67" s="3">
        <v>-1.352</v>
      </c>
      <c r="N67" s="3">
        <v>0.13862</v>
      </c>
      <c r="O67" s="3">
        <f t="shared" si="0"/>
        <v>0.5389861161524884</v>
      </c>
    </row>
    <row r="68" spans="1:15" ht="15">
      <c r="A68" s="6" t="s">
        <v>28</v>
      </c>
      <c r="B68" s="6" t="s">
        <v>27</v>
      </c>
      <c r="C68" s="7">
        <v>4</v>
      </c>
      <c r="D68" s="26">
        <v>103.5</v>
      </c>
      <c r="E68" s="27">
        <v>6.535</v>
      </c>
      <c r="F68" s="27">
        <v>6.435</v>
      </c>
      <c r="G68" s="27">
        <v>6.435</v>
      </c>
      <c r="H68" s="27">
        <v>6.435</v>
      </c>
      <c r="I68" s="27">
        <v>6.435</v>
      </c>
      <c r="J68" s="3">
        <v>24.42367462</v>
      </c>
      <c r="K68" s="3">
        <v>24.42367462</v>
      </c>
      <c r="L68" s="3">
        <v>0.7300416231155396</v>
      </c>
      <c r="M68" s="3">
        <v>-1.0676679611206055</v>
      </c>
      <c r="N68" s="3">
        <v>-0.16155</v>
      </c>
      <c r="O68" s="3">
        <f t="shared" si="0"/>
        <v>-0.6347487070382437</v>
      </c>
    </row>
    <row r="69" spans="1:15" ht="15">
      <c r="A69" s="8" t="s">
        <v>28</v>
      </c>
      <c r="B69" s="8" t="s">
        <v>27</v>
      </c>
      <c r="C69" s="9">
        <v>4</v>
      </c>
      <c r="D69" s="28">
        <v>113</v>
      </c>
      <c r="E69" s="3">
        <v>6.63</v>
      </c>
      <c r="F69" s="3">
        <v>6.53</v>
      </c>
      <c r="G69" s="3">
        <v>6.53</v>
      </c>
      <c r="H69" s="3">
        <v>6.53</v>
      </c>
      <c r="I69" s="3">
        <v>6.53</v>
      </c>
      <c r="J69" s="3">
        <v>24.74794537</v>
      </c>
      <c r="K69" s="3">
        <v>24.74794537</v>
      </c>
      <c r="L69" s="3">
        <v>0.961</v>
      </c>
      <c r="M69" s="3">
        <v>-1.263</v>
      </c>
      <c r="N69" s="3">
        <v>0.020096</v>
      </c>
      <c r="O69" s="3">
        <f t="shared" si="0"/>
        <v>0.07552958757248927</v>
      </c>
    </row>
    <row r="70" spans="1:15" ht="15">
      <c r="A70" s="6" t="s">
        <v>28</v>
      </c>
      <c r="B70" s="6" t="s">
        <v>27</v>
      </c>
      <c r="C70" s="7">
        <v>4</v>
      </c>
      <c r="D70" s="26">
        <v>123</v>
      </c>
      <c r="E70" s="27">
        <v>6.73</v>
      </c>
      <c r="F70" s="27">
        <v>6.63</v>
      </c>
      <c r="G70" s="27">
        <v>6.63</v>
      </c>
      <c r="H70" s="27">
        <v>6.63</v>
      </c>
      <c r="I70" s="27">
        <v>6.63</v>
      </c>
      <c r="J70" s="3">
        <v>25.089283</v>
      </c>
      <c r="K70" s="3">
        <v>25.089283</v>
      </c>
      <c r="L70" s="3">
        <v>1.1550605297088623</v>
      </c>
      <c r="M70" s="3">
        <v>-1.3216861486434937</v>
      </c>
      <c r="N70" s="3">
        <v>0.065034</v>
      </c>
      <c r="O70" s="3">
        <f t="shared" si="0"/>
        <v>0.25124766561008505</v>
      </c>
    </row>
    <row r="71" spans="1:15" ht="15">
      <c r="A71" s="8" t="s">
        <v>28</v>
      </c>
      <c r="B71" s="8" t="s">
        <v>27</v>
      </c>
      <c r="C71" s="9">
        <v>4</v>
      </c>
      <c r="D71" s="28">
        <v>139</v>
      </c>
      <c r="E71" s="3">
        <v>6.89</v>
      </c>
      <c r="F71" s="3">
        <v>6.79</v>
      </c>
      <c r="G71" s="3">
        <v>6.79</v>
      </c>
      <c r="H71" s="3">
        <v>6.79</v>
      </c>
      <c r="I71" s="3">
        <v>6.79</v>
      </c>
      <c r="J71" s="3">
        <v>25.63542321</v>
      </c>
      <c r="K71" s="3">
        <v>25.63542321</v>
      </c>
      <c r="L71" s="3">
        <v>1.202</v>
      </c>
      <c r="M71" s="3">
        <v>-1.319</v>
      </c>
      <c r="N71" s="3">
        <v>0.039536</v>
      </c>
      <c r="O71" s="3">
        <f t="shared" si="0"/>
        <v>0.15154452898178347</v>
      </c>
    </row>
    <row r="72" spans="1:15" ht="15">
      <c r="A72" s="6" t="s">
        <v>28</v>
      </c>
      <c r="B72" s="6" t="s">
        <v>27</v>
      </c>
      <c r="C72" s="7">
        <v>5</v>
      </c>
      <c r="D72" s="26">
        <v>4.5</v>
      </c>
      <c r="E72" s="27">
        <v>7.045</v>
      </c>
      <c r="F72" s="27">
        <v>6.945</v>
      </c>
      <c r="G72" s="27">
        <v>6.945</v>
      </c>
      <c r="H72" s="27">
        <v>6.945</v>
      </c>
      <c r="I72" s="27">
        <v>6.945</v>
      </c>
      <c r="J72" s="3">
        <v>26.16921837</v>
      </c>
      <c r="K72" s="3">
        <v>26.16921837</v>
      </c>
      <c r="L72" s="3">
        <v>0.9804015755653381</v>
      </c>
      <c r="M72" s="3">
        <v>-1.5423921346664429</v>
      </c>
      <c r="N72" s="3">
        <v>0.24026</v>
      </c>
      <c r="O72" s="3">
        <f t="shared" si="0"/>
        <v>0.9364222604344155</v>
      </c>
    </row>
    <row r="73" spans="1:15" ht="15">
      <c r="A73" s="8" t="s">
        <v>28</v>
      </c>
      <c r="B73" s="8" t="s">
        <v>27</v>
      </c>
      <c r="C73" s="9">
        <v>5</v>
      </c>
      <c r="D73" s="28">
        <v>16.8</v>
      </c>
      <c r="E73" s="3">
        <v>7.168</v>
      </c>
      <c r="F73" s="3">
        <v>7.0680000000000005</v>
      </c>
      <c r="G73" s="3">
        <v>7.0680000000000005</v>
      </c>
      <c r="H73" s="3">
        <v>7.0680000000000005</v>
      </c>
      <c r="I73" s="3">
        <v>7.0680000000000005</v>
      </c>
      <c r="J73" s="3">
        <v>26.63571313</v>
      </c>
      <c r="K73" s="3">
        <v>26.63571313</v>
      </c>
      <c r="L73" s="3">
        <v>1.002</v>
      </c>
      <c r="M73" s="3">
        <v>-1.296</v>
      </c>
      <c r="N73" s="3">
        <v>-0.023415</v>
      </c>
      <c r="O73" s="3">
        <f t="shared" si="0"/>
        <v>-0.09460858710136869</v>
      </c>
    </row>
    <row r="74" spans="1:15" ht="15">
      <c r="A74" s="6" t="s">
        <v>28</v>
      </c>
      <c r="B74" s="6" t="s">
        <v>27</v>
      </c>
      <c r="C74" s="7">
        <v>5</v>
      </c>
      <c r="D74" s="26">
        <v>29</v>
      </c>
      <c r="E74" s="27">
        <v>7.29</v>
      </c>
      <c r="F74" s="27">
        <v>7.19</v>
      </c>
      <c r="G74" s="27">
        <v>7.19</v>
      </c>
      <c r="H74" s="27">
        <v>7.19</v>
      </c>
      <c r="I74" s="27">
        <v>7.19</v>
      </c>
      <c r="J74" s="3">
        <v>27.13221716</v>
      </c>
      <c r="K74" s="3">
        <v>27.13221716</v>
      </c>
      <c r="L74" s="3">
        <v>1.2040032148361206</v>
      </c>
      <c r="M74" s="3">
        <v>-1.1927491426467896</v>
      </c>
      <c r="N74" s="3">
        <v>-0.14395</v>
      </c>
      <c r="O74" s="3">
        <f t="shared" si="0"/>
        <v>-0.5659285954742737</v>
      </c>
    </row>
    <row r="75" spans="1:15" ht="15">
      <c r="A75" s="8" t="s">
        <v>28</v>
      </c>
      <c r="B75" s="8" t="s">
        <v>27</v>
      </c>
      <c r="C75" s="9">
        <v>5</v>
      </c>
      <c r="D75" s="28">
        <v>41.3</v>
      </c>
      <c r="E75" s="3">
        <v>7.413</v>
      </c>
      <c r="F75" s="3">
        <v>7.313000000000001</v>
      </c>
      <c r="G75" s="3">
        <v>7.313000000000001</v>
      </c>
      <c r="H75" s="3">
        <v>7.313000000000001</v>
      </c>
      <c r="I75" s="3">
        <v>7.313000000000001</v>
      </c>
      <c r="J75" s="3">
        <v>27.65702377</v>
      </c>
      <c r="K75" s="3">
        <v>27.65702377</v>
      </c>
      <c r="L75" s="3">
        <v>1.026</v>
      </c>
      <c r="M75" s="3">
        <v>-1.277</v>
      </c>
      <c r="N75" s="3">
        <v>-0.077625</v>
      </c>
      <c r="O75" s="3">
        <f t="shared" si="0"/>
        <v>-0.30658235118561955</v>
      </c>
    </row>
    <row r="76" spans="1:15" ht="15">
      <c r="A76" s="6" t="s">
        <v>28</v>
      </c>
      <c r="B76" s="6" t="s">
        <v>27</v>
      </c>
      <c r="C76" s="7">
        <v>5</v>
      </c>
      <c r="D76" s="26">
        <v>53.5</v>
      </c>
      <c r="E76" s="27">
        <v>7.535</v>
      </c>
      <c r="F76" s="27">
        <v>7.435</v>
      </c>
      <c r="G76" s="27">
        <v>7.435</v>
      </c>
      <c r="H76" s="27">
        <v>7.435</v>
      </c>
      <c r="I76" s="27">
        <v>7.435</v>
      </c>
      <c r="J76" s="3">
        <v>28.19693457</v>
      </c>
      <c r="K76" s="3">
        <v>28.19693457</v>
      </c>
      <c r="L76" s="3">
        <v>0.9218641519546509</v>
      </c>
      <c r="M76" s="3">
        <v>-1.3945033550262451</v>
      </c>
      <c r="N76" s="3">
        <v>0.025392</v>
      </c>
      <c r="O76" s="3">
        <f t="shared" si="0"/>
        <v>0.09623818477946572</v>
      </c>
    </row>
    <row r="77" spans="1:15" ht="15">
      <c r="A77" s="8" t="s">
        <v>28</v>
      </c>
      <c r="B77" s="8" t="s">
        <v>27</v>
      </c>
      <c r="C77" s="9">
        <v>5</v>
      </c>
      <c r="D77" s="28">
        <v>66</v>
      </c>
      <c r="E77" s="3">
        <v>7.66</v>
      </c>
      <c r="F77" s="3">
        <v>7.56</v>
      </c>
      <c r="G77" s="3">
        <v>7.56</v>
      </c>
      <c r="H77" s="3">
        <v>7.56</v>
      </c>
      <c r="I77" s="3">
        <v>7.56</v>
      </c>
      <c r="J77" s="3">
        <v>28.76583062</v>
      </c>
      <c r="K77" s="3">
        <v>28.76583062</v>
      </c>
      <c r="L77" s="3">
        <v>1.086</v>
      </c>
      <c r="M77" s="3">
        <v>-1.432</v>
      </c>
      <c r="N77" s="3">
        <v>0.047041</v>
      </c>
      <c r="O77" s="3">
        <f t="shared" si="0"/>
        <v>0.18089083223676045</v>
      </c>
    </row>
    <row r="78" spans="1:15" ht="15">
      <c r="A78" s="6" t="s">
        <v>28</v>
      </c>
      <c r="B78" s="6" t="s">
        <v>27</v>
      </c>
      <c r="C78" s="7">
        <v>5</v>
      </c>
      <c r="D78" s="26">
        <v>78.5</v>
      </c>
      <c r="E78" s="27">
        <v>7.785</v>
      </c>
      <c r="F78" s="27">
        <v>7.685</v>
      </c>
      <c r="G78" s="27">
        <v>7.685</v>
      </c>
      <c r="H78" s="27">
        <v>7.685</v>
      </c>
      <c r="I78" s="27">
        <v>7.685</v>
      </c>
      <c r="J78" s="3">
        <v>29.34365834</v>
      </c>
      <c r="K78" s="3">
        <v>29.34365834</v>
      </c>
      <c r="L78" s="3">
        <v>1.165576696395874</v>
      </c>
      <c r="M78" s="3">
        <v>-1.5253114104270935</v>
      </c>
      <c r="N78" s="3">
        <v>0.12469</v>
      </c>
      <c r="O78" s="3">
        <f t="shared" si="0"/>
        <v>0.48451656194305076</v>
      </c>
    </row>
    <row r="79" spans="1:15" ht="15">
      <c r="A79" s="8" t="s">
        <v>28</v>
      </c>
      <c r="B79" s="8" t="s">
        <v>27</v>
      </c>
      <c r="C79" s="9">
        <v>5</v>
      </c>
      <c r="D79" s="28">
        <v>91</v>
      </c>
      <c r="E79" s="3">
        <v>7.91</v>
      </c>
      <c r="F79" s="3">
        <v>7.81</v>
      </c>
      <c r="G79" s="3">
        <v>7.81</v>
      </c>
      <c r="H79" s="3">
        <v>7.81</v>
      </c>
      <c r="I79" s="3">
        <v>7.81</v>
      </c>
      <c r="J79" s="3">
        <v>30.0547784</v>
      </c>
      <c r="K79" s="3">
        <v>30.0547784</v>
      </c>
      <c r="L79" s="3">
        <v>1.212</v>
      </c>
      <c r="M79" s="3">
        <v>-1.351</v>
      </c>
      <c r="N79" s="3">
        <v>-0.064662</v>
      </c>
      <c r="O79" s="3">
        <f t="shared" si="0"/>
        <v>-0.25589399287858866</v>
      </c>
    </row>
    <row r="80" spans="1:15" ht="15">
      <c r="A80" s="6" t="s">
        <v>28</v>
      </c>
      <c r="B80" s="6" t="s">
        <v>27</v>
      </c>
      <c r="C80" s="7">
        <v>5</v>
      </c>
      <c r="D80" s="26">
        <v>103.5</v>
      </c>
      <c r="E80" s="27">
        <v>8.035</v>
      </c>
      <c r="F80" s="27">
        <v>7.935</v>
      </c>
      <c r="G80" s="27">
        <v>7.935</v>
      </c>
      <c r="H80" s="27">
        <v>7.935</v>
      </c>
      <c r="I80" s="27">
        <v>7.935</v>
      </c>
      <c r="J80" s="3">
        <v>30.76589847</v>
      </c>
      <c r="K80" s="3">
        <v>30.76589847</v>
      </c>
      <c r="L80" s="3">
        <v>1.2266807556152344</v>
      </c>
      <c r="M80" s="3">
        <v>-1.4220808744430542</v>
      </c>
      <c r="N80" s="3">
        <v>-0.0090139</v>
      </c>
      <c r="O80" s="3">
        <f t="shared" si="0"/>
        <v>-0.03829692183751137</v>
      </c>
    </row>
    <row r="81" spans="1:15" ht="15">
      <c r="A81" s="8" t="s">
        <v>28</v>
      </c>
      <c r="B81" s="8" t="s">
        <v>27</v>
      </c>
      <c r="C81" s="9">
        <v>5</v>
      </c>
      <c r="D81" s="28">
        <v>118</v>
      </c>
      <c r="E81" s="3">
        <v>8.18</v>
      </c>
      <c r="F81" s="3">
        <v>8.08</v>
      </c>
      <c r="G81" s="3">
        <v>8.08</v>
      </c>
      <c r="H81" s="3">
        <v>8.08</v>
      </c>
      <c r="I81" s="3">
        <v>8.08</v>
      </c>
      <c r="J81" s="3">
        <v>31.59079774</v>
      </c>
      <c r="K81" s="3">
        <v>31.59079774</v>
      </c>
      <c r="L81" s="3">
        <v>0.995</v>
      </c>
      <c r="M81" s="3">
        <v>-1.383</v>
      </c>
      <c r="N81" s="3">
        <v>-0.059384</v>
      </c>
      <c r="O81" s="3">
        <f t="shared" si="0"/>
        <v>-0.23525577987662086</v>
      </c>
    </row>
    <row r="82" spans="1:15" ht="15">
      <c r="A82" s="6" t="s">
        <v>29</v>
      </c>
      <c r="B82" s="6" t="s">
        <v>27</v>
      </c>
      <c r="C82" s="7">
        <v>5</v>
      </c>
      <c r="D82" s="26">
        <v>129.5</v>
      </c>
      <c r="E82" s="3">
        <v>8.295</v>
      </c>
      <c r="F82" s="3">
        <v>8.195</v>
      </c>
      <c r="G82" s="3">
        <v>8.195</v>
      </c>
      <c r="H82" s="3">
        <v>8.195</v>
      </c>
      <c r="I82" s="3">
        <v>8.195</v>
      </c>
      <c r="J82" s="3">
        <v>32.2450282</v>
      </c>
      <c r="K82" s="3">
        <v>32.2450282</v>
      </c>
      <c r="L82" s="3">
        <v>1.0936260223388672</v>
      </c>
      <c r="M82" s="3">
        <v>-1.5444130301475525</v>
      </c>
      <c r="N82" s="3">
        <v>0.092599</v>
      </c>
      <c r="O82" s="3">
        <f t="shared" si="0"/>
        <v>0.35903325511354156</v>
      </c>
    </row>
    <row r="83" spans="1:15" ht="15">
      <c r="A83" s="8" t="s">
        <v>28</v>
      </c>
      <c r="B83" s="8" t="s">
        <v>27</v>
      </c>
      <c r="C83" s="9">
        <v>5</v>
      </c>
      <c r="D83" s="28">
        <v>142</v>
      </c>
      <c r="E83" s="3">
        <v>8.42</v>
      </c>
      <c r="F83" s="3">
        <v>8.32</v>
      </c>
      <c r="G83" s="3">
        <v>8.32</v>
      </c>
      <c r="H83" s="3">
        <v>8.32</v>
      </c>
      <c r="I83" s="3">
        <v>8.32</v>
      </c>
      <c r="J83" s="3">
        <v>32.95614827</v>
      </c>
      <c r="K83" s="3">
        <v>32.95614827</v>
      </c>
      <c r="L83" s="3">
        <v>1.151</v>
      </c>
      <c r="M83" s="3">
        <v>-1.569</v>
      </c>
      <c r="N83" s="3">
        <v>0.1078</v>
      </c>
      <c r="O83" s="3">
        <f t="shared" si="0"/>
        <v>0.4184727162433091</v>
      </c>
    </row>
    <row r="84" spans="1:15" ht="15">
      <c r="A84" s="6" t="s">
        <v>28</v>
      </c>
      <c r="B84" s="6" t="s">
        <v>27</v>
      </c>
      <c r="C84" s="7">
        <v>6</v>
      </c>
      <c r="D84" s="26">
        <v>4.5</v>
      </c>
      <c r="E84" s="27">
        <v>8.545</v>
      </c>
      <c r="F84" s="27">
        <v>8.445</v>
      </c>
      <c r="G84" s="27">
        <v>8.445</v>
      </c>
      <c r="H84" s="27">
        <v>8.445</v>
      </c>
      <c r="I84" s="27">
        <v>8.445</v>
      </c>
      <c r="J84" s="3">
        <v>33.57021467</v>
      </c>
      <c r="K84" s="3">
        <v>33.57021467</v>
      </c>
      <c r="L84" s="3">
        <v>0.8462475538253784</v>
      </c>
      <c r="M84" s="3">
        <v>-1.4857293367385864</v>
      </c>
      <c r="N84" s="3">
        <v>0.018996</v>
      </c>
      <c r="O84" s="3">
        <f t="shared" si="0"/>
        <v>0.07122833059974115</v>
      </c>
    </row>
    <row r="85" spans="1:15" ht="15">
      <c r="A85" s="8" t="s">
        <v>28</v>
      </c>
      <c r="B85" s="8" t="s">
        <v>27</v>
      </c>
      <c r="C85" s="9">
        <v>6</v>
      </c>
      <c r="D85" s="28">
        <v>16.8</v>
      </c>
      <c r="E85" s="3">
        <v>8.668</v>
      </c>
      <c r="F85" s="3">
        <v>8.568</v>
      </c>
      <c r="G85" s="3">
        <v>8.568</v>
      </c>
      <c r="H85" s="3">
        <v>8.568</v>
      </c>
      <c r="I85" s="3">
        <v>8.568</v>
      </c>
      <c r="J85" s="3">
        <v>34.13000838</v>
      </c>
      <c r="K85" s="3">
        <v>34.13000838</v>
      </c>
      <c r="L85" s="3">
        <v>1.136</v>
      </c>
      <c r="M85" s="3">
        <v>-1.538</v>
      </c>
      <c r="N85" s="3">
        <v>0.061613</v>
      </c>
      <c r="O85" s="3">
        <f aca="true" t="shared" si="1" ref="O85:O148">(N85-0.000780124)/0.255739196</f>
        <v>0.23787075642483838</v>
      </c>
    </row>
    <row r="86" spans="1:15" ht="15">
      <c r="A86" s="6" t="s">
        <v>28</v>
      </c>
      <c r="B86" s="6" t="s">
        <v>27</v>
      </c>
      <c r="C86" s="7">
        <v>6</v>
      </c>
      <c r="D86" s="26">
        <v>29</v>
      </c>
      <c r="E86" s="27">
        <v>8.79</v>
      </c>
      <c r="F86" s="27">
        <v>8.69</v>
      </c>
      <c r="G86" s="27">
        <v>8.69</v>
      </c>
      <c r="H86" s="27">
        <v>8.69</v>
      </c>
      <c r="I86" s="27">
        <v>8.69</v>
      </c>
      <c r="J86" s="3">
        <v>34.68525093</v>
      </c>
      <c r="K86" s="3">
        <v>34.68525093</v>
      </c>
      <c r="L86" s="3">
        <v>1.194528579711914</v>
      </c>
      <c r="M86" s="3">
        <v>-1.732738733291626</v>
      </c>
      <c r="N86" s="3">
        <v>0.25127</v>
      </c>
      <c r="O86" s="3">
        <f t="shared" si="1"/>
        <v>0.9794739324980125</v>
      </c>
    </row>
    <row r="87" spans="1:15" ht="15">
      <c r="A87" s="8" t="s">
        <v>28</v>
      </c>
      <c r="B87" s="8" t="s">
        <v>27</v>
      </c>
      <c r="C87" s="9">
        <v>6</v>
      </c>
      <c r="D87" s="28">
        <v>41.3</v>
      </c>
      <c r="E87" s="3">
        <v>8.913</v>
      </c>
      <c r="F87" s="3">
        <v>8.813</v>
      </c>
      <c r="G87" s="3">
        <v>8.813</v>
      </c>
      <c r="H87" s="3">
        <v>8.813</v>
      </c>
      <c r="I87" s="3">
        <v>8.813</v>
      </c>
      <c r="J87" s="3">
        <v>35.24504464</v>
      </c>
      <c r="K87" s="3">
        <v>35.24504464</v>
      </c>
      <c r="L87" s="3">
        <v>1.303</v>
      </c>
      <c r="M87" s="3">
        <v>-1.6</v>
      </c>
      <c r="N87" s="3">
        <v>0.11289</v>
      </c>
      <c r="O87" s="3">
        <f t="shared" si="1"/>
        <v>0.43837580532629816</v>
      </c>
    </row>
    <row r="88" spans="1:15" ht="15">
      <c r="A88" s="6" t="s">
        <v>28</v>
      </c>
      <c r="B88" s="6" t="s">
        <v>27</v>
      </c>
      <c r="C88" s="7">
        <v>6</v>
      </c>
      <c r="D88" s="26">
        <v>53.5</v>
      </c>
      <c r="E88" s="27">
        <v>9.035</v>
      </c>
      <c r="F88" s="27">
        <v>8.935</v>
      </c>
      <c r="G88" s="27">
        <v>8.935</v>
      </c>
      <c r="H88" s="27">
        <v>8.935</v>
      </c>
      <c r="I88" s="27">
        <v>8.935</v>
      </c>
      <c r="J88" s="3">
        <v>35.80028719</v>
      </c>
      <c r="K88" s="3">
        <v>35.80028719</v>
      </c>
      <c r="L88" s="3">
        <v>0.8655750751495361</v>
      </c>
      <c r="M88" s="3">
        <v>-1.4017213582992554</v>
      </c>
      <c r="N88" s="3">
        <v>-0.090448</v>
      </c>
      <c r="O88" s="3">
        <f t="shared" si="1"/>
        <v>-0.356723276787028</v>
      </c>
    </row>
    <row r="89" spans="1:15" ht="15">
      <c r="A89" s="8" t="s">
        <v>28</v>
      </c>
      <c r="B89" s="8" t="s">
        <v>27</v>
      </c>
      <c r="C89" s="9">
        <v>6</v>
      </c>
      <c r="D89" s="28">
        <v>66</v>
      </c>
      <c r="E89" s="3">
        <v>9.16</v>
      </c>
      <c r="F89" s="3">
        <v>9.06</v>
      </c>
      <c r="G89" s="3">
        <v>9.06</v>
      </c>
      <c r="H89" s="3">
        <v>9.06</v>
      </c>
      <c r="I89" s="3">
        <v>9.06</v>
      </c>
      <c r="J89" s="3">
        <v>36.36918324</v>
      </c>
      <c r="K89" s="3">
        <v>36.36918324</v>
      </c>
      <c r="L89" s="3">
        <v>1.034</v>
      </c>
      <c r="M89" s="3">
        <v>-1.597</v>
      </c>
      <c r="N89" s="3">
        <v>0.099081</v>
      </c>
      <c r="O89" s="3">
        <f t="shared" si="1"/>
        <v>0.3843793893838628</v>
      </c>
    </row>
    <row r="90" spans="1:15" ht="15">
      <c r="A90" s="6" t="s">
        <v>28</v>
      </c>
      <c r="B90" s="6" t="s">
        <v>27</v>
      </c>
      <c r="C90" s="7">
        <v>6</v>
      </c>
      <c r="D90" s="26">
        <v>78.5</v>
      </c>
      <c r="E90" s="27">
        <v>9.285</v>
      </c>
      <c r="F90" s="27">
        <v>9.185</v>
      </c>
      <c r="G90" s="27">
        <v>9.185</v>
      </c>
      <c r="H90" s="27">
        <v>9.185</v>
      </c>
      <c r="I90" s="27">
        <v>9.185</v>
      </c>
      <c r="J90" s="3">
        <v>36.93807929</v>
      </c>
      <c r="K90" s="3">
        <v>36.93807929</v>
      </c>
      <c r="L90" s="3">
        <v>0.9824380278587341</v>
      </c>
      <c r="M90" s="3">
        <v>-1.7091628313064575</v>
      </c>
      <c r="N90" s="3">
        <v>0.20763</v>
      </c>
      <c r="O90" s="3">
        <f t="shared" si="1"/>
        <v>0.8088313376882597</v>
      </c>
    </row>
    <row r="91" spans="1:15" ht="15">
      <c r="A91" s="8" t="s">
        <v>28</v>
      </c>
      <c r="B91" s="8" t="s">
        <v>27</v>
      </c>
      <c r="C91" s="9">
        <v>6</v>
      </c>
      <c r="D91" s="28">
        <v>91</v>
      </c>
      <c r="E91" s="3">
        <v>9.41</v>
      </c>
      <c r="F91" s="3">
        <v>9.31</v>
      </c>
      <c r="G91" s="3">
        <v>9.31</v>
      </c>
      <c r="H91" s="3">
        <v>9.31</v>
      </c>
      <c r="I91" s="3">
        <v>9.31</v>
      </c>
      <c r="J91" s="3">
        <v>37.50697534</v>
      </c>
      <c r="K91" s="3">
        <v>37.50697534</v>
      </c>
      <c r="L91" s="3">
        <v>1.042</v>
      </c>
      <c r="M91" s="3">
        <v>-1.527</v>
      </c>
      <c r="N91" s="3">
        <v>0.022187</v>
      </c>
      <c r="O91" s="3">
        <f t="shared" si="1"/>
        <v>0.0837058860543223</v>
      </c>
    </row>
    <row r="92" spans="1:15" ht="15">
      <c r="A92" s="6" t="s">
        <v>28</v>
      </c>
      <c r="B92" s="6" t="s">
        <v>27</v>
      </c>
      <c r="C92" s="7">
        <v>6</v>
      </c>
      <c r="D92" s="26">
        <v>103.5</v>
      </c>
      <c r="E92" s="27">
        <v>9.535</v>
      </c>
      <c r="F92" s="27">
        <v>9.435</v>
      </c>
      <c r="G92" s="27">
        <v>9.435</v>
      </c>
      <c r="H92" s="27">
        <v>9.435</v>
      </c>
      <c r="I92" s="27">
        <v>9.435</v>
      </c>
      <c r="J92" s="3">
        <v>38.07587139</v>
      </c>
      <c r="K92" s="3">
        <v>38.07587139</v>
      </c>
      <c r="L92" s="3">
        <v>0.8453670144081116</v>
      </c>
      <c r="M92" s="3">
        <v>-1.397088885307312</v>
      </c>
      <c r="N92" s="3">
        <v>-0.11126</v>
      </c>
      <c r="O92" s="3">
        <f t="shared" si="1"/>
        <v>-0.4381030587114225</v>
      </c>
    </row>
    <row r="93" spans="1:15" ht="15">
      <c r="A93" s="8" t="s">
        <v>28</v>
      </c>
      <c r="B93" s="8" t="s">
        <v>27</v>
      </c>
      <c r="C93" s="9">
        <v>6</v>
      </c>
      <c r="D93" s="28">
        <v>118</v>
      </c>
      <c r="E93" s="3">
        <v>9.68</v>
      </c>
      <c r="F93" s="3">
        <v>9.58</v>
      </c>
      <c r="G93" s="3">
        <v>9.58</v>
      </c>
      <c r="H93" s="3">
        <v>9.58</v>
      </c>
      <c r="I93" s="3">
        <v>9.58</v>
      </c>
      <c r="J93" s="3">
        <v>38.73579081</v>
      </c>
      <c r="K93" s="3">
        <v>38.73579081</v>
      </c>
      <c r="L93" s="3">
        <v>1.127</v>
      </c>
      <c r="M93" s="3">
        <v>-1.192</v>
      </c>
      <c r="N93" s="3">
        <v>-0.32026</v>
      </c>
      <c r="O93" s="3">
        <f t="shared" si="1"/>
        <v>-1.2553418835335666</v>
      </c>
    </row>
    <row r="94" spans="1:15" ht="15">
      <c r="A94" s="6" t="s">
        <v>28</v>
      </c>
      <c r="B94" s="6" t="s">
        <v>27</v>
      </c>
      <c r="C94" s="7">
        <v>6</v>
      </c>
      <c r="D94" s="26">
        <v>128.5</v>
      </c>
      <c r="E94" s="27">
        <v>9.785</v>
      </c>
      <c r="F94" s="27">
        <v>9.685</v>
      </c>
      <c r="G94" s="27">
        <v>9.685</v>
      </c>
      <c r="H94" s="27">
        <v>9.685</v>
      </c>
      <c r="I94" s="27">
        <v>9.685</v>
      </c>
      <c r="J94" s="3">
        <v>39.18968453</v>
      </c>
      <c r="K94" s="3">
        <v>39.18968453</v>
      </c>
      <c r="L94" s="3">
        <v>1.098238229751587</v>
      </c>
      <c r="M94" s="3">
        <v>-1.674484133720398</v>
      </c>
      <c r="N94" s="3">
        <v>0.15918</v>
      </c>
      <c r="O94" s="3">
        <f t="shared" si="1"/>
        <v>0.6193805192067625</v>
      </c>
    </row>
    <row r="95" spans="1:15" ht="15">
      <c r="A95" s="8" t="s">
        <v>28</v>
      </c>
      <c r="B95" s="8" t="s">
        <v>27</v>
      </c>
      <c r="C95" s="9">
        <v>6</v>
      </c>
      <c r="D95" s="28">
        <v>141.5</v>
      </c>
      <c r="E95" s="3">
        <v>9.915</v>
      </c>
      <c r="F95" s="3">
        <v>9.815</v>
      </c>
      <c r="G95" s="3">
        <v>9.815</v>
      </c>
      <c r="H95" s="3">
        <v>9.815</v>
      </c>
      <c r="I95" s="3">
        <v>9.815</v>
      </c>
      <c r="J95" s="3">
        <v>39.74435818</v>
      </c>
      <c r="K95" s="3">
        <v>39.74435818</v>
      </c>
      <c r="L95" s="3">
        <v>1.212</v>
      </c>
      <c r="M95" s="3">
        <v>-1.465</v>
      </c>
      <c r="N95" s="3">
        <v>-0.052995</v>
      </c>
      <c r="O95" s="3">
        <f t="shared" si="1"/>
        <v>-0.21027329733217742</v>
      </c>
    </row>
    <row r="96" spans="1:15" ht="15">
      <c r="A96" s="6" t="s">
        <v>28</v>
      </c>
      <c r="B96" s="6" t="s">
        <v>27</v>
      </c>
      <c r="C96" s="7">
        <v>7</v>
      </c>
      <c r="D96" s="26">
        <v>4.5</v>
      </c>
      <c r="E96" s="27">
        <v>10.045</v>
      </c>
      <c r="F96" s="27">
        <v>9.945</v>
      </c>
      <c r="G96" s="27">
        <v>9.945</v>
      </c>
      <c r="H96" s="27">
        <v>9.945</v>
      </c>
      <c r="I96" s="27">
        <v>9.945</v>
      </c>
      <c r="J96" s="3">
        <v>40.29903183</v>
      </c>
      <c r="K96" s="3">
        <v>40.29903183</v>
      </c>
      <c r="L96" s="3">
        <v>0.947722852230072</v>
      </c>
      <c r="M96" s="3">
        <v>-1.7401478290557861</v>
      </c>
      <c r="N96" s="3">
        <v>0.21883</v>
      </c>
      <c r="O96" s="3">
        <f t="shared" si="1"/>
        <v>0.8526259541380586</v>
      </c>
    </row>
    <row r="97" spans="1:15" ht="15">
      <c r="A97" s="8" t="s">
        <v>28</v>
      </c>
      <c r="B97" s="8" t="s">
        <v>27</v>
      </c>
      <c r="C97" s="9">
        <v>7</v>
      </c>
      <c r="D97" s="28">
        <v>13</v>
      </c>
      <c r="E97" s="3">
        <v>10.13</v>
      </c>
      <c r="F97" s="3">
        <v>10.03</v>
      </c>
      <c r="G97" s="3">
        <v>10.03</v>
      </c>
      <c r="H97" s="3">
        <v>10.03</v>
      </c>
      <c r="I97" s="3">
        <v>10.03</v>
      </c>
      <c r="J97" s="3">
        <v>40.66170306</v>
      </c>
      <c r="K97" s="3">
        <v>40.66170306</v>
      </c>
      <c r="L97" s="3">
        <v>1.278</v>
      </c>
      <c r="M97" s="3">
        <v>-1.641</v>
      </c>
      <c r="N97" s="3">
        <v>0.11776</v>
      </c>
      <c r="O97" s="3">
        <f t="shared" si="1"/>
        <v>0.4574186430147376</v>
      </c>
    </row>
    <row r="98" spans="1:15" ht="15">
      <c r="A98" s="6" t="s">
        <v>26</v>
      </c>
      <c r="B98" s="6" t="s">
        <v>30</v>
      </c>
      <c r="C98" s="7">
        <v>2</v>
      </c>
      <c r="D98" s="26">
        <v>4.5</v>
      </c>
      <c r="E98" s="27">
        <v>8.845</v>
      </c>
      <c r="F98" s="27">
        <v>10.095</v>
      </c>
      <c r="G98" s="27">
        <v>10.095</v>
      </c>
      <c r="H98" s="27">
        <v>10.095</v>
      </c>
      <c r="I98" s="27">
        <v>10.095</v>
      </c>
      <c r="J98" s="3">
        <v>40.93903989</v>
      </c>
      <c r="K98" s="3">
        <v>40.93903989</v>
      </c>
      <c r="L98" s="3">
        <v>0.9482325911521912</v>
      </c>
      <c r="M98" s="3">
        <v>-1.3722187280654907</v>
      </c>
      <c r="N98" s="3">
        <v>-0.15283</v>
      </c>
      <c r="O98" s="3">
        <f t="shared" si="1"/>
        <v>-0.6006514699451858</v>
      </c>
    </row>
    <row r="99" spans="1:15" ht="15">
      <c r="A99" s="8" t="s">
        <v>26</v>
      </c>
      <c r="B99" s="8" t="s">
        <v>30</v>
      </c>
      <c r="C99" s="9">
        <v>2</v>
      </c>
      <c r="D99" s="28">
        <v>21</v>
      </c>
      <c r="E99" s="3">
        <v>9.01</v>
      </c>
      <c r="F99" s="3">
        <v>10.26</v>
      </c>
      <c r="G99" s="3">
        <v>10.26</v>
      </c>
      <c r="H99" s="3">
        <v>10.26</v>
      </c>
      <c r="I99" s="3">
        <v>10.26</v>
      </c>
      <c r="J99" s="3">
        <v>41.64304875</v>
      </c>
      <c r="K99" s="3">
        <v>41.64304875</v>
      </c>
      <c r="L99" s="3">
        <v>1.205</v>
      </c>
      <c r="M99" s="3">
        <v>-1.458</v>
      </c>
      <c r="N99" s="3">
        <v>-0.075359</v>
      </c>
      <c r="O99" s="3">
        <f t="shared" si="1"/>
        <v>-0.2977217618217584</v>
      </c>
    </row>
    <row r="100" spans="1:15" ht="15">
      <c r="A100" s="6" t="s">
        <v>28</v>
      </c>
      <c r="B100" s="6" t="s">
        <v>27</v>
      </c>
      <c r="C100" s="7">
        <v>7</v>
      </c>
      <c r="D100" s="26">
        <v>43.5</v>
      </c>
      <c r="E100" s="27">
        <v>10.435</v>
      </c>
      <c r="F100" s="27">
        <v>10.335</v>
      </c>
      <c r="G100" s="27">
        <v>10.335</v>
      </c>
      <c r="H100" s="27">
        <v>10.335</v>
      </c>
      <c r="I100" s="27">
        <v>10.335</v>
      </c>
      <c r="J100" s="3">
        <v>41.96305278</v>
      </c>
      <c r="K100" s="3">
        <v>41.96305278</v>
      </c>
      <c r="L100" s="3">
        <v>0.9829089641571045</v>
      </c>
      <c r="M100" s="3">
        <v>-1.5164165496826172</v>
      </c>
      <c r="N100" s="3">
        <v>-0.021236</v>
      </c>
      <c r="O100" s="3">
        <f t="shared" si="1"/>
        <v>-0.08608818806171582</v>
      </c>
    </row>
    <row r="101" spans="1:15" ht="15">
      <c r="A101" s="8" t="s">
        <v>26</v>
      </c>
      <c r="B101" s="8" t="s">
        <v>30</v>
      </c>
      <c r="C101" s="9">
        <v>2</v>
      </c>
      <c r="D101" s="28">
        <v>37.5</v>
      </c>
      <c r="E101" s="3">
        <v>9.175</v>
      </c>
      <c r="F101" s="3">
        <v>10.425</v>
      </c>
      <c r="G101" s="3">
        <v>10.425</v>
      </c>
      <c r="H101" s="3">
        <v>10.425</v>
      </c>
      <c r="I101" s="3">
        <v>10.425</v>
      </c>
      <c r="J101" s="3">
        <v>42.34705761</v>
      </c>
      <c r="K101" s="3">
        <v>42.34705761</v>
      </c>
      <c r="L101" s="3">
        <v>1.07</v>
      </c>
      <c r="M101" s="3">
        <v>-1.484</v>
      </c>
      <c r="N101" s="3">
        <v>-0.057889</v>
      </c>
      <c r="O101" s="3">
        <f t="shared" si="1"/>
        <v>-0.229409980627295</v>
      </c>
    </row>
    <row r="102" spans="1:15" ht="15">
      <c r="A102" s="6" t="s">
        <v>26</v>
      </c>
      <c r="B102" s="6" t="s">
        <v>30</v>
      </c>
      <c r="C102" s="7">
        <v>2</v>
      </c>
      <c r="D102" s="26">
        <v>53.5</v>
      </c>
      <c r="E102" s="27">
        <v>9.335</v>
      </c>
      <c r="F102" s="27">
        <v>10.585</v>
      </c>
      <c r="G102" s="27">
        <v>10.585</v>
      </c>
      <c r="H102" s="27">
        <v>10.585</v>
      </c>
      <c r="I102" s="27">
        <v>10.585</v>
      </c>
      <c r="J102" s="3">
        <v>43.02973288</v>
      </c>
      <c r="K102" s="3">
        <v>43.02973288</v>
      </c>
      <c r="L102" s="3">
        <v>0.8283346891403198</v>
      </c>
      <c r="M102" s="3">
        <v>-1.2968270778656006</v>
      </c>
      <c r="N102" s="3">
        <v>-0.25316</v>
      </c>
      <c r="O102" s="3">
        <f t="shared" si="1"/>
        <v>-0.9929652081959309</v>
      </c>
    </row>
    <row r="103" spans="1:15" ht="15">
      <c r="A103" s="8" t="s">
        <v>26</v>
      </c>
      <c r="B103" s="8" t="s">
        <v>30</v>
      </c>
      <c r="C103" s="9">
        <v>2</v>
      </c>
      <c r="D103" s="28">
        <v>66</v>
      </c>
      <c r="E103" s="3">
        <v>9.46</v>
      </c>
      <c r="F103" s="3">
        <v>10.71</v>
      </c>
      <c r="G103" s="3">
        <v>10.71</v>
      </c>
      <c r="H103" s="3">
        <v>10.71</v>
      </c>
      <c r="I103" s="3">
        <v>10.71</v>
      </c>
      <c r="J103" s="3">
        <v>43.56307293</v>
      </c>
      <c r="K103" s="3">
        <v>43.56307293</v>
      </c>
      <c r="L103" s="3">
        <v>0.947</v>
      </c>
      <c r="M103" s="3">
        <v>-1.357</v>
      </c>
      <c r="N103" s="3">
        <v>-0.19962</v>
      </c>
      <c r="O103" s="3">
        <f t="shared" si="1"/>
        <v>-0.7836113006314448</v>
      </c>
    </row>
    <row r="104" spans="1:15" ht="15">
      <c r="A104" s="6" t="s">
        <v>26</v>
      </c>
      <c r="B104" s="6" t="s">
        <v>30</v>
      </c>
      <c r="C104" s="7">
        <v>2</v>
      </c>
      <c r="D104" s="26">
        <v>78.5</v>
      </c>
      <c r="E104" s="27">
        <v>9.585</v>
      </c>
      <c r="F104" s="27">
        <v>10.835</v>
      </c>
      <c r="G104" s="27">
        <v>10.835</v>
      </c>
      <c r="H104" s="27">
        <v>10.835</v>
      </c>
      <c r="I104" s="27">
        <v>10.835</v>
      </c>
      <c r="J104" s="3">
        <v>44.09641297</v>
      </c>
      <c r="K104" s="3">
        <v>44.09641297</v>
      </c>
      <c r="L104" s="3">
        <v>1.0215355157852173</v>
      </c>
      <c r="M104" s="3">
        <v>-1.3767588138580322</v>
      </c>
      <c r="N104" s="3">
        <v>-0.18908</v>
      </c>
      <c r="O104" s="3">
        <f t="shared" si="1"/>
        <v>-0.7423974383652946</v>
      </c>
    </row>
    <row r="105" spans="1:15" ht="15">
      <c r="A105" s="8" t="s">
        <v>26</v>
      </c>
      <c r="B105" s="8" t="s">
        <v>30</v>
      </c>
      <c r="C105" s="9">
        <v>2</v>
      </c>
      <c r="D105" s="28">
        <v>91</v>
      </c>
      <c r="E105" s="3">
        <v>9.71</v>
      </c>
      <c r="F105" s="3">
        <v>10.96</v>
      </c>
      <c r="G105" s="3">
        <v>10.96</v>
      </c>
      <c r="H105" s="3">
        <v>10.96</v>
      </c>
      <c r="I105" s="3">
        <v>10.96</v>
      </c>
      <c r="J105" s="3">
        <v>44.62975302</v>
      </c>
      <c r="K105" s="3">
        <v>44.62975302</v>
      </c>
      <c r="L105" s="3">
        <v>0.999</v>
      </c>
      <c r="M105" s="3">
        <v>-1.684</v>
      </c>
      <c r="N105" s="3">
        <v>0.10847</v>
      </c>
      <c r="O105" s="3">
        <f t="shared" si="1"/>
        <v>0.4210925727630738</v>
      </c>
    </row>
    <row r="106" spans="1:15" ht="15">
      <c r="A106" s="6" t="s">
        <v>26</v>
      </c>
      <c r="B106" s="6" t="s">
        <v>30</v>
      </c>
      <c r="C106" s="7">
        <v>2</v>
      </c>
      <c r="D106" s="26">
        <v>103.5</v>
      </c>
      <c r="E106" s="27">
        <v>9.835</v>
      </c>
      <c r="F106" s="27">
        <v>11.085</v>
      </c>
      <c r="G106" s="27">
        <v>11.085</v>
      </c>
      <c r="H106" s="27">
        <v>11.085</v>
      </c>
      <c r="I106" s="27">
        <v>11.085</v>
      </c>
      <c r="J106" s="3">
        <v>45.16309307</v>
      </c>
      <c r="K106" s="3">
        <v>45.16309307</v>
      </c>
      <c r="L106" s="3">
        <v>1.080357313156128</v>
      </c>
      <c r="M106" s="3">
        <v>-1.9216105341911316</v>
      </c>
      <c r="N106" s="3">
        <v>0.33701</v>
      </c>
      <c r="O106" s="3">
        <f t="shared" si="1"/>
        <v>1.314737362355671</v>
      </c>
    </row>
    <row r="107" spans="1:15" ht="15">
      <c r="A107" s="8" t="s">
        <v>26</v>
      </c>
      <c r="B107" s="8" t="s">
        <v>30</v>
      </c>
      <c r="C107" s="9">
        <v>2</v>
      </c>
      <c r="D107" s="28">
        <v>113.5</v>
      </c>
      <c r="E107" s="3">
        <v>9.935</v>
      </c>
      <c r="F107" s="3">
        <v>11.185</v>
      </c>
      <c r="G107" s="3">
        <v>11.185</v>
      </c>
      <c r="H107" s="3">
        <v>11.185</v>
      </c>
      <c r="I107" s="3">
        <v>11.185</v>
      </c>
      <c r="J107" s="3">
        <v>45.58976511</v>
      </c>
      <c r="K107" s="3">
        <v>45.58976511</v>
      </c>
      <c r="L107" s="3">
        <v>0.615</v>
      </c>
      <c r="M107" s="3">
        <v>-1.326</v>
      </c>
      <c r="N107" s="3">
        <v>-0.26656</v>
      </c>
      <c r="O107" s="3">
        <f t="shared" si="1"/>
        <v>-1.0453623385912263</v>
      </c>
    </row>
    <row r="108" spans="1:15" ht="15">
      <c r="A108" s="6" t="s">
        <v>26</v>
      </c>
      <c r="B108" s="6" t="s">
        <v>30</v>
      </c>
      <c r="C108" s="7">
        <v>2</v>
      </c>
      <c r="D108" s="26">
        <v>128.5</v>
      </c>
      <c r="E108" s="27">
        <v>10.085</v>
      </c>
      <c r="F108" s="27">
        <v>11.335</v>
      </c>
      <c r="G108" s="27">
        <v>11.335</v>
      </c>
      <c r="H108" s="27">
        <v>11.335</v>
      </c>
      <c r="I108" s="27">
        <v>11.335</v>
      </c>
      <c r="J108" s="3">
        <v>46.22977317</v>
      </c>
      <c r="K108" s="3">
        <v>46.22977317</v>
      </c>
      <c r="L108" s="3">
        <v>1.0032144784927368</v>
      </c>
      <c r="M108" s="3">
        <v>-1.356410026550293</v>
      </c>
      <c r="N108" s="3">
        <v>-0.25005</v>
      </c>
      <c r="O108" s="3">
        <f t="shared" si="1"/>
        <v>-0.9808043816638885</v>
      </c>
    </row>
    <row r="109" spans="1:15" ht="15">
      <c r="A109" s="6" t="s">
        <v>26</v>
      </c>
      <c r="B109" s="6" t="s">
        <v>30</v>
      </c>
      <c r="C109" s="7">
        <v>3</v>
      </c>
      <c r="D109" s="26">
        <v>3.5</v>
      </c>
      <c r="E109" s="27">
        <v>10.335</v>
      </c>
      <c r="F109" s="27">
        <v>11.585</v>
      </c>
      <c r="G109" s="27">
        <v>11.585</v>
      </c>
      <c r="H109" s="27">
        <v>11.585</v>
      </c>
      <c r="I109" s="27">
        <v>11.585</v>
      </c>
      <c r="J109" s="3">
        <v>47.29645326</v>
      </c>
      <c r="K109" s="3">
        <v>47.29645326</v>
      </c>
      <c r="L109" s="3">
        <v>1.0630136728286743</v>
      </c>
      <c r="M109" s="3">
        <v>-1.8160362243652344</v>
      </c>
      <c r="N109" s="3">
        <v>0.18747</v>
      </c>
      <c r="O109" s="3">
        <f t="shared" si="1"/>
        <v>0.7300010280786212</v>
      </c>
    </row>
    <row r="110" spans="1:15" ht="15">
      <c r="A110" s="8" t="s">
        <v>26</v>
      </c>
      <c r="B110" s="8" t="s">
        <v>30</v>
      </c>
      <c r="C110" s="9">
        <v>3</v>
      </c>
      <c r="D110" s="28">
        <v>16</v>
      </c>
      <c r="E110" s="3">
        <v>10.46</v>
      </c>
      <c r="F110" s="3">
        <v>11.71</v>
      </c>
      <c r="G110" s="3">
        <v>11.71</v>
      </c>
      <c r="H110" s="3">
        <v>11.71</v>
      </c>
      <c r="I110" s="3">
        <v>11.71</v>
      </c>
      <c r="J110" s="3">
        <v>47.82979331</v>
      </c>
      <c r="K110" s="3">
        <v>47.82979331</v>
      </c>
      <c r="L110" s="3">
        <v>0.976</v>
      </c>
      <c r="M110" s="3">
        <v>-1.512</v>
      </c>
      <c r="N110" s="3">
        <v>-0.12777</v>
      </c>
      <c r="O110" s="3">
        <f t="shared" si="1"/>
        <v>-0.5026610156387603</v>
      </c>
    </row>
    <row r="111" spans="1:15" ht="15">
      <c r="A111" s="6" t="s">
        <v>26</v>
      </c>
      <c r="B111" s="6" t="s">
        <v>30</v>
      </c>
      <c r="C111" s="7">
        <v>3</v>
      </c>
      <c r="D111" s="26">
        <v>28.5</v>
      </c>
      <c r="E111" s="27">
        <v>10.585</v>
      </c>
      <c r="F111" s="27">
        <v>11.835</v>
      </c>
      <c r="G111" s="27">
        <v>11.835</v>
      </c>
      <c r="H111" s="27">
        <v>11.835</v>
      </c>
      <c r="I111" s="27">
        <v>11.835</v>
      </c>
      <c r="J111" s="3">
        <v>48.36313336</v>
      </c>
      <c r="K111" s="3">
        <v>48.36313336</v>
      </c>
      <c r="L111" s="3">
        <v>0.9335022568702698</v>
      </c>
      <c r="M111" s="3">
        <v>-1.5808511972427368</v>
      </c>
      <c r="N111" s="3">
        <v>-0.066301</v>
      </c>
      <c r="O111" s="3">
        <f t="shared" si="1"/>
        <v>-0.2623028657679834</v>
      </c>
    </row>
    <row r="112" spans="1:15" ht="15">
      <c r="A112" s="8" t="s">
        <v>26</v>
      </c>
      <c r="B112" s="8" t="s">
        <v>30</v>
      </c>
      <c r="C112" s="9">
        <v>3</v>
      </c>
      <c r="D112" s="28">
        <v>41</v>
      </c>
      <c r="E112" s="3">
        <v>10.71</v>
      </c>
      <c r="F112" s="3">
        <v>11.96</v>
      </c>
      <c r="G112" s="3">
        <v>11.96</v>
      </c>
      <c r="H112" s="3">
        <v>11.96</v>
      </c>
      <c r="I112" s="3">
        <v>11.96</v>
      </c>
      <c r="J112" s="3">
        <v>48.89647341</v>
      </c>
      <c r="K112" s="3">
        <v>48.89647341</v>
      </c>
      <c r="L112" s="3">
        <v>0.91</v>
      </c>
      <c r="M112" s="3">
        <v>-1.891</v>
      </c>
      <c r="N112" s="3">
        <v>0.23617</v>
      </c>
      <c r="O112" s="3">
        <f t="shared" si="1"/>
        <v>0.9204294049630155</v>
      </c>
    </row>
    <row r="113" spans="1:15" ht="15">
      <c r="A113" s="6" t="s">
        <v>26</v>
      </c>
      <c r="B113" s="6" t="s">
        <v>30</v>
      </c>
      <c r="C113" s="7">
        <v>3</v>
      </c>
      <c r="D113" s="26">
        <v>53.5</v>
      </c>
      <c r="E113" s="27">
        <v>10.835</v>
      </c>
      <c r="F113" s="27">
        <v>12.085</v>
      </c>
      <c r="G113" s="27">
        <v>12.085</v>
      </c>
      <c r="H113" s="27">
        <v>12.085</v>
      </c>
      <c r="I113" s="27">
        <v>12.085</v>
      </c>
      <c r="J113" s="3">
        <v>49.42981346</v>
      </c>
      <c r="K113" s="3">
        <v>49.42981346</v>
      </c>
      <c r="L113" s="3">
        <v>0.8504924178123474</v>
      </c>
      <c r="M113" s="3">
        <v>-1.521762728691101</v>
      </c>
      <c r="N113" s="3">
        <v>-0.14037</v>
      </c>
      <c r="O113" s="3">
        <f t="shared" si="1"/>
        <v>-0.5519299591447843</v>
      </c>
    </row>
    <row r="114" spans="1:15" ht="15">
      <c r="A114" s="8" t="s">
        <v>26</v>
      </c>
      <c r="B114" s="8" t="s">
        <v>30</v>
      </c>
      <c r="C114" s="9">
        <v>3</v>
      </c>
      <c r="D114" s="28">
        <v>66</v>
      </c>
      <c r="E114" s="3">
        <v>10.96</v>
      </c>
      <c r="F114" s="3">
        <v>12.21</v>
      </c>
      <c r="G114" s="3">
        <v>12.21</v>
      </c>
      <c r="H114" s="3">
        <v>12.21</v>
      </c>
      <c r="I114" s="3">
        <v>12.21</v>
      </c>
      <c r="J114" s="3">
        <v>49.96315351</v>
      </c>
      <c r="K114" s="3">
        <v>49.96315351</v>
      </c>
      <c r="L114" s="3">
        <v>0.951</v>
      </c>
      <c r="M114" s="3">
        <v>-1.804</v>
      </c>
      <c r="N114" s="3">
        <v>0.1341</v>
      </c>
      <c r="O114" s="3">
        <f t="shared" si="1"/>
        <v>0.5213118602281052</v>
      </c>
    </row>
    <row r="115" spans="1:15" ht="15">
      <c r="A115" s="6" t="s">
        <v>26</v>
      </c>
      <c r="B115" s="6" t="s">
        <v>30</v>
      </c>
      <c r="C115" s="7">
        <v>3</v>
      </c>
      <c r="D115" s="26">
        <v>78.5</v>
      </c>
      <c r="E115" s="27">
        <v>11.085</v>
      </c>
      <c r="F115" s="27">
        <v>12.335</v>
      </c>
      <c r="G115" s="27">
        <v>12.335</v>
      </c>
      <c r="H115" s="27">
        <v>12.335</v>
      </c>
      <c r="I115" s="27">
        <v>12.335</v>
      </c>
      <c r="J115" s="3">
        <v>50.49649355</v>
      </c>
      <c r="K115" s="3">
        <v>50.49649355</v>
      </c>
      <c r="L115" s="3">
        <v>0.7778264284133911</v>
      </c>
      <c r="M115" s="3">
        <v>-1.7082561254501343</v>
      </c>
      <c r="N115" s="3">
        <v>0.0368</v>
      </c>
      <c r="O115" s="3">
        <f t="shared" si="1"/>
        <v>0.1408461298204754</v>
      </c>
    </row>
    <row r="116" spans="1:15" ht="15">
      <c r="A116" s="8" t="s">
        <v>26</v>
      </c>
      <c r="B116" s="8" t="s">
        <v>30</v>
      </c>
      <c r="C116" s="9">
        <v>3</v>
      </c>
      <c r="D116" s="28">
        <v>91</v>
      </c>
      <c r="E116" s="3">
        <v>11.21</v>
      </c>
      <c r="F116" s="3">
        <v>12.46</v>
      </c>
      <c r="G116" s="3">
        <v>12.46</v>
      </c>
      <c r="H116" s="3">
        <v>12.46</v>
      </c>
      <c r="I116" s="3">
        <v>12.46</v>
      </c>
      <c r="J116" s="3">
        <v>51.0298336</v>
      </c>
      <c r="K116" s="3">
        <v>51.0298336</v>
      </c>
      <c r="L116" s="3">
        <v>0.882</v>
      </c>
      <c r="M116" s="3">
        <v>-1.506</v>
      </c>
      <c r="N116" s="3">
        <v>-0.1665</v>
      </c>
      <c r="O116" s="3">
        <f t="shared" si="1"/>
        <v>-0.6541043634156103</v>
      </c>
    </row>
    <row r="117" spans="1:15" ht="15">
      <c r="A117" s="6" t="s">
        <v>26</v>
      </c>
      <c r="B117" s="6" t="s">
        <v>30</v>
      </c>
      <c r="C117" s="7">
        <v>3</v>
      </c>
      <c r="D117" s="26">
        <v>103.5</v>
      </c>
      <c r="E117" s="27">
        <v>11.335</v>
      </c>
      <c r="F117" s="27">
        <v>12.585</v>
      </c>
      <c r="G117" s="27">
        <v>12.585</v>
      </c>
      <c r="H117" s="27">
        <v>12.585</v>
      </c>
      <c r="I117" s="27">
        <v>12.585</v>
      </c>
      <c r="J117" s="3">
        <v>51.56317365</v>
      </c>
      <c r="K117" s="3">
        <v>51.56317365</v>
      </c>
      <c r="L117" s="3">
        <v>0.721289873123169</v>
      </c>
      <c r="M117" s="3">
        <v>-1.9582337141036987</v>
      </c>
      <c r="N117" s="3">
        <v>0.2842</v>
      </c>
      <c r="O117" s="3">
        <f t="shared" si="1"/>
        <v>1.108237925327645</v>
      </c>
    </row>
    <row r="118" spans="1:15" ht="15">
      <c r="A118" s="8" t="s">
        <v>26</v>
      </c>
      <c r="B118" s="8" t="s">
        <v>30</v>
      </c>
      <c r="C118" s="9">
        <v>3</v>
      </c>
      <c r="D118" s="28">
        <v>113.5</v>
      </c>
      <c r="E118" s="3">
        <v>11.435</v>
      </c>
      <c r="F118" s="3">
        <v>12.685</v>
      </c>
      <c r="G118" s="3">
        <v>12.685</v>
      </c>
      <c r="H118" s="3">
        <v>12.685</v>
      </c>
      <c r="I118" s="3">
        <v>12.685</v>
      </c>
      <c r="J118" s="3">
        <v>51.98984569</v>
      </c>
      <c r="K118" s="3">
        <v>51.98984569</v>
      </c>
      <c r="L118" s="3">
        <v>0.65</v>
      </c>
      <c r="M118" s="3">
        <v>-2.102</v>
      </c>
      <c r="N118" s="3">
        <v>0.42715</v>
      </c>
      <c r="O118" s="3">
        <f t="shared" si="1"/>
        <v>1.667205820104322</v>
      </c>
    </row>
    <row r="119" spans="1:15" ht="15">
      <c r="A119" s="6" t="s">
        <v>26</v>
      </c>
      <c r="B119" s="6" t="s">
        <v>30</v>
      </c>
      <c r="C119" s="7">
        <v>3</v>
      </c>
      <c r="D119" s="26">
        <v>128.5</v>
      </c>
      <c r="E119" s="27">
        <v>11.585</v>
      </c>
      <c r="F119" s="27">
        <v>12.835</v>
      </c>
      <c r="G119" s="27">
        <v>12.835</v>
      </c>
      <c r="H119" s="27">
        <v>12.835</v>
      </c>
      <c r="I119" s="27">
        <v>12.835</v>
      </c>
      <c r="J119" s="3">
        <v>52.62985375</v>
      </c>
      <c r="K119" s="3">
        <v>52.62985375</v>
      </c>
      <c r="L119" s="3">
        <v>0.8124321699142456</v>
      </c>
      <c r="M119" s="3">
        <v>-1.7068105936050415</v>
      </c>
      <c r="N119" s="3">
        <v>0.035929</v>
      </c>
      <c r="O119" s="3">
        <f t="shared" si="1"/>
        <v>0.1374403163447812</v>
      </c>
    </row>
    <row r="120" spans="1:15" ht="15">
      <c r="A120" s="8" t="s">
        <v>26</v>
      </c>
      <c r="B120" s="8" t="s">
        <v>30</v>
      </c>
      <c r="C120" s="9">
        <v>3</v>
      </c>
      <c r="D120" s="28">
        <v>141</v>
      </c>
      <c r="E120" s="3">
        <v>11.71</v>
      </c>
      <c r="F120" s="3">
        <v>12.96</v>
      </c>
      <c r="G120" s="3">
        <v>12.96</v>
      </c>
      <c r="H120" s="3">
        <v>12.96</v>
      </c>
      <c r="I120" s="3">
        <v>12.96</v>
      </c>
      <c r="J120" s="3">
        <v>53.1631938</v>
      </c>
      <c r="K120" s="3">
        <v>53.1631938</v>
      </c>
      <c r="L120" s="3">
        <v>0.735</v>
      </c>
      <c r="M120" s="3">
        <v>-1.742</v>
      </c>
      <c r="N120" s="3">
        <v>0.074074</v>
      </c>
      <c r="O120" s="3">
        <f t="shared" si="1"/>
        <v>0.2865961774588515</v>
      </c>
    </row>
    <row r="121" spans="1:15" ht="15">
      <c r="A121" s="6" t="s">
        <v>26</v>
      </c>
      <c r="B121" s="6" t="s">
        <v>30</v>
      </c>
      <c r="C121" s="7">
        <v>4</v>
      </c>
      <c r="D121" s="26">
        <v>3.5</v>
      </c>
      <c r="E121" s="27">
        <v>11.835</v>
      </c>
      <c r="F121" s="27">
        <v>13.085</v>
      </c>
      <c r="G121" s="27">
        <v>13.085</v>
      </c>
      <c r="H121" s="27">
        <v>13.085</v>
      </c>
      <c r="I121" s="27">
        <v>13.085</v>
      </c>
      <c r="J121" s="3">
        <v>53.69202041</v>
      </c>
      <c r="K121" s="3">
        <v>53.69202041</v>
      </c>
      <c r="L121" s="3">
        <v>0.9410662651062012</v>
      </c>
      <c r="M121" s="3">
        <v>-1.8899204730987549</v>
      </c>
      <c r="N121" s="3">
        <v>0.22522</v>
      </c>
      <c r="O121" s="3">
        <f t="shared" si="1"/>
        <v>0.8776123469161138</v>
      </c>
    </row>
    <row r="122" spans="1:15" ht="15">
      <c r="A122" s="6" t="s">
        <v>26</v>
      </c>
      <c r="B122" s="6" t="s">
        <v>30</v>
      </c>
      <c r="C122" s="7">
        <v>4</v>
      </c>
      <c r="D122" s="26">
        <v>28.5</v>
      </c>
      <c r="E122" s="27">
        <v>12.085</v>
      </c>
      <c r="F122" s="27">
        <v>13.335</v>
      </c>
      <c r="G122" s="27">
        <v>13.335</v>
      </c>
      <c r="H122" s="27">
        <v>13.335</v>
      </c>
      <c r="I122" s="27">
        <v>13.335</v>
      </c>
      <c r="J122" s="3">
        <v>54.64007523</v>
      </c>
      <c r="K122" s="3">
        <v>54.64007523</v>
      </c>
      <c r="L122" s="3">
        <v>0.8461199998855591</v>
      </c>
      <c r="M122" s="3">
        <v>-1.5975072383880615</v>
      </c>
      <c r="N122" s="3">
        <v>-0.054587</v>
      </c>
      <c r="O122" s="3">
        <f t="shared" si="1"/>
        <v>-0.21649838924182743</v>
      </c>
    </row>
    <row r="123" spans="1:15" ht="15">
      <c r="A123" s="6" t="s">
        <v>26</v>
      </c>
      <c r="B123" s="6" t="s">
        <v>30</v>
      </c>
      <c r="C123" s="7">
        <v>4</v>
      </c>
      <c r="D123" s="26">
        <v>53.5</v>
      </c>
      <c r="E123" s="27">
        <v>12.335</v>
      </c>
      <c r="F123" s="27">
        <v>13.585</v>
      </c>
      <c r="G123" s="27">
        <v>13.585</v>
      </c>
      <c r="H123" s="27">
        <v>13.585</v>
      </c>
      <c r="I123" s="27">
        <v>13.585</v>
      </c>
      <c r="J123" s="3">
        <v>55.58821053</v>
      </c>
      <c r="K123" s="3">
        <v>55.58821053</v>
      </c>
      <c r="L123" s="3">
        <v>0.7675207853317261</v>
      </c>
      <c r="M123" s="3">
        <v>-2.290332555770874</v>
      </c>
      <c r="N123" s="3">
        <v>0.64961</v>
      </c>
      <c r="O123" s="3">
        <f t="shared" si="1"/>
        <v>2.537076389338457</v>
      </c>
    </row>
    <row r="124" spans="1:15" ht="15">
      <c r="A124" s="6" t="s">
        <v>26</v>
      </c>
      <c r="B124" s="6" t="s">
        <v>30</v>
      </c>
      <c r="C124" s="7">
        <v>4</v>
      </c>
      <c r="D124" s="26">
        <v>78.5</v>
      </c>
      <c r="E124" s="27">
        <v>12.585</v>
      </c>
      <c r="F124" s="27">
        <v>13.835</v>
      </c>
      <c r="G124" s="27">
        <v>13.835</v>
      </c>
      <c r="H124" s="27">
        <v>13.835</v>
      </c>
      <c r="I124" s="27">
        <v>13.835</v>
      </c>
      <c r="J124" s="3">
        <v>56.53649517</v>
      </c>
      <c r="K124" s="3">
        <v>56.53649517</v>
      </c>
      <c r="L124" s="3">
        <v>0.7989895939826965</v>
      </c>
      <c r="M124" s="3">
        <v>-1.8451398611068726</v>
      </c>
      <c r="N124" s="3">
        <v>0.21279</v>
      </c>
      <c r="O124" s="3">
        <f t="shared" si="1"/>
        <v>0.8290081431240599</v>
      </c>
    </row>
    <row r="125" spans="1:15" ht="15">
      <c r="A125" s="6" t="s">
        <v>26</v>
      </c>
      <c r="B125" s="6" t="s">
        <v>30</v>
      </c>
      <c r="C125" s="7">
        <v>4</v>
      </c>
      <c r="D125" s="26">
        <v>103.5</v>
      </c>
      <c r="E125" s="27">
        <v>12.835</v>
      </c>
      <c r="F125" s="27">
        <v>14.085</v>
      </c>
      <c r="G125" s="27">
        <v>14.085</v>
      </c>
      <c r="H125" s="27">
        <v>14.085</v>
      </c>
      <c r="I125" s="27">
        <v>14.085</v>
      </c>
      <c r="J125" s="3">
        <v>57.48456099</v>
      </c>
      <c r="K125" s="3">
        <v>57.48456099</v>
      </c>
      <c r="L125" s="3">
        <v>0.5649908781051636</v>
      </c>
      <c r="M125" s="3">
        <v>-1.8573851585388184</v>
      </c>
      <c r="N125" s="3">
        <v>0.23298</v>
      </c>
      <c r="O125" s="3">
        <f t="shared" si="1"/>
        <v>0.9079557597420459</v>
      </c>
    </row>
    <row r="126" spans="1:15" ht="15">
      <c r="A126" s="6" t="s">
        <v>26</v>
      </c>
      <c r="B126" s="6" t="s">
        <v>30</v>
      </c>
      <c r="C126" s="7">
        <v>4</v>
      </c>
      <c r="D126" s="26">
        <v>128.5</v>
      </c>
      <c r="E126" s="27">
        <v>13.085</v>
      </c>
      <c r="F126" s="27">
        <v>14.335</v>
      </c>
      <c r="G126" s="27">
        <v>14.335</v>
      </c>
      <c r="H126" s="27">
        <v>14.335</v>
      </c>
      <c r="I126" s="27">
        <v>14.335</v>
      </c>
      <c r="J126" s="3">
        <v>59.98967573</v>
      </c>
      <c r="K126" s="3">
        <v>58.43268528</v>
      </c>
      <c r="L126" s="3">
        <v>0.7102037072181702</v>
      </c>
      <c r="M126" s="3">
        <v>-1.2791205644607544</v>
      </c>
      <c r="N126" s="3">
        <v>-0.33781</v>
      </c>
      <c r="O126" s="3">
        <f t="shared" si="1"/>
        <v>-1.3239664834169573</v>
      </c>
    </row>
    <row r="127" spans="1:15" ht="15">
      <c r="A127" s="6" t="s">
        <v>26</v>
      </c>
      <c r="B127" s="6" t="s">
        <v>30</v>
      </c>
      <c r="C127" s="7">
        <v>5</v>
      </c>
      <c r="D127" s="26">
        <v>3.5</v>
      </c>
      <c r="E127" s="27">
        <v>13.335</v>
      </c>
      <c r="F127" s="27">
        <v>14.585</v>
      </c>
      <c r="G127" s="27">
        <v>14.585</v>
      </c>
      <c r="H127" s="27">
        <v>14.585</v>
      </c>
      <c r="I127" s="27">
        <v>14.585</v>
      </c>
      <c r="J127" s="3">
        <v>61.50720209</v>
      </c>
      <c r="K127" s="3">
        <v>59.38096992</v>
      </c>
      <c r="L127" s="3">
        <v>0.6900638937950134</v>
      </c>
      <c r="M127" s="3">
        <v>-1.5941072702407837</v>
      </c>
      <c r="N127" s="3">
        <v>-0.015603</v>
      </c>
      <c r="O127" s="3">
        <f t="shared" si="1"/>
        <v>-0.0640618421276338</v>
      </c>
    </row>
    <row r="128" spans="1:15" ht="15">
      <c r="A128" s="6" t="s">
        <v>26</v>
      </c>
      <c r="B128" s="6" t="s">
        <v>30</v>
      </c>
      <c r="C128" s="7">
        <v>5</v>
      </c>
      <c r="D128" s="26">
        <v>28.5</v>
      </c>
      <c r="E128" s="27">
        <v>13.585</v>
      </c>
      <c r="F128" s="27">
        <v>14.835</v>
      </c>
      <c r="G128" s="27">
        <v>14.835</v>
      </c>
      <c r="H128" s="27">
        <v>14.835</v>
      </c>
      <c r="I128" s="27">
        <v>14.835</v>
      </c>
      <c r="J128" s="3">
        <v>63.02462845</v>
      </c>
      <c r="K128" s="3">
        <v>60.32904675</v>
      </c>
      <c r="L128" s="3">
        <v>0.8814069628715515</v>
      </c>
      <c r="M128" s="3">
        <v>-1.369936227798462</v>
      </c>
      <c r="N128" s="3">
        <v>-0.22982</v>
      </c>
      <c r="O128" s="3">
        <f t="shared" si="1"/>
        <v>-0.9017003557014388</v>
      </c>
    </row>
    <row r="129" spans="1:15" ht="15">
      <c r="A129" s="6" t="s">
        <v>26</v>
      </c>
      <c r="B129" s="6" t="s">
        <v>30</v>
      </c>
      <c r="C129" s="7">
        <v>5</v>
      </c>
      <c r="D129" s="26">
        <v>53.5</v>
      </c>
      <c r="E129" s="27">
        <v>13.835</v>
      </c>
      <c r="F129" s="27">
        <v>15.085</v>
      </c>
      <c r="G129" s="27">
        <v>15.085</v>
      </c>
      <c r="H129" s="27">
        <v>15.085</v>
      </c>
      <c r="I129" s="27">
        <v>15.085</v>
      </c>
      <c r="J129" s="3">
        <v>64.4497263</v>
      </c>
      <c r="K129" s="3">
        <v>61.34747462</v>
      </c>
      <c r="L129" s="3">
        <v>0.6856565475463867</v>
      </c>
      <c r="M129" s="3">
        <v>-1.585930585861206</v>
      </c>
      <c r="N129" s="3">
        <v>-0.0040363</v>
      </c>
      <c r="O129" s="3">
        <f t="shared" si="1"/>
        <v>-0.01883334301246493</v>
      </c>
    </row>
    <row r="130" spans="1:15" ht="15">
      <c r="A130" s="6" t="s">
        <v>26</v>
      </c>
      <c r="B130" s="6" t="s">
        <v>30</v>
      </c>
      <c r="C130" s="7">
        <v>5</v>
      </c>
      <c r="D130" s="26">
        <v>70</v>
      </c>
      <c r="E130" s="27">
        <v>14</v>
      </c>
      <c r="F130" s="27">
        <v>15.25</v>
      </c>
      <c r="G130" s="27">
        <v>15.25</v>
      </c>
      <c r="H130" s="27">
        <v>15.25</v>
      </c>
      <c r="I130" s="27">
        <v>15.25</v>
      </c>
      <c r="J130" s="3">
        <v>65.25023265</v>
      </c>
      <c r="K130" s="3">
        <v>62.05148348</v>
      </c>
      <c r="L130" s="3">
        <v>0.829788863658905</v>
      </c>
      <c r="M130" s="3">
        <v>-1.256381630897522</v>
      </c>
      <c r="N130" s="3">
        <v>-0.32961</v>
      </c>
      <c r="O130" s="3">
        <f t="shared" si="1"/>
        <v>-1.2919025678019258</v>
      </c>
    </row>
    <row r="131" spans="1:15" ht="15">
      <c r="A131" s="6" t="s">
        <v>28</v>
      </c>
      <c r="B131" s="6" t="s">
        <v>30</v>
      </c>
      <c r="C131" s="7">
        <v>4</v>
      </c>
      <c r="D131" s="26">
        <v>3.5</v>
      </c>
      <c r="E131" s="27">
        <v>15.035</v>
      </c>
      <c r="F131" s="27">
        <v>15.635</v>
      </c>
      <c r="G131" s="27">
        <v>15.635</v>
      </c>
      <c r="H131" s="27">
        <v>15.635</v>
      </c>
      <c r="I131" s="27">
        <v>15.635</v>
      </c>
      <c r="J131" s="3">
        <v>66.88167454</v>
      </c>
      <c r="K131" s="3">
        <v>63.69417083</v>
      </c>
      <c r="L131" s="3">
        <v>0.7413265705108643</v>
      </c>
      <c r="M131" s="3">
        <v>-1.307112455368042</v>
      </c>
      <c r="N131" s="3">
        <v>-0.26828</v>
      </c>
      <c r="O131" s="3">
        <f t="shared" si="1"/>
        <v>-1.0520879404031598</v>
      </c>
    </row>
    <row r="132" spans="1:15" ht="15">
      <c r="A132" s="6" t="s">
        <v>28</v>
      </c>
      <c r="B132" s="6" t="s">
        <v>30</v>
      </c>
      <c r="C132" s="7">
        <v>4</v>
      </c>
      <c r="D132" s="26">
        <v>28.5</v>
      </c>
      <c r="E132" s="27">
        <v>15.285</v>
      </c>
      <c r="F132" s="27">
        <v>15.885</v>
      </c>
      <c r="G132" s="27">
        <v>15.885</v>
      </c>
      <c r="H132" s="27">
        <v>15.885</v>
      </c>
      <c r="I132" s="27">
        <v>15.885</v>
      </c>
      <c r="J132" s="3">
        <v>67.79224221</v>
      </c>
      <c r="K132" s="3">
        <v>64.76085093</v>
      </c>
      <c r="L132" s="3">
        <v>0.9574438333511353</v>
      </c>
      <c r="M132" s="3">
        <v>-1.2381802797317505</v>
      </c>
      <c r="N132" s="3">
        <v>-0.3439</v>
      </c>
      <c r="O132" s="3">
        <f t="shared" si="1"/>
        <v>-1.3477798061115356</v>
      </c>
    </row>
    <row r="133" spans="1:15" ht="15">
      <c r="A133" s="8" t="s">
        <v>28</v>
      </c>
      <c r="B133" s="8" t="s">
        <v>30</v>
      </c>
      <c r="C133" s="9">
        <v>4</v>
      </c>
      <c r="D133" s="28">
        <v>41</v>
      </c>
      <c r="E133" s="3">
        <v>15.41</v>
      </c>
      <c r="F133" s="3">
        <v>16.01</v>
      </c>
      <c r="G133" s="3">
        <v>16.01</v>
      </c>
      <c r="H133" s="3">
        <v>16.01</v>
      </c>
      <c r="I133" s="3">
        <v>16.01</v>
      </c>
      <c r="J133" s="3">
        <v>68.24748719</v>
      </c>
      <c r="K133" s="3">
        <v>65.29419098</v>
      </c>
      <c r="L133" s="3">
        <v>0.921</v>
      </c>
      <c r="M133" s="3">
        <v>-1.406</v>
      </c>
      <c r="N133" s="3">
        <v>-0.17921</v>
      </c>
      <c r="O133" s="3">
        <f t="shared" si="1"/>
        <v>-0.7038034326189091</v>
      </c>
    </row>
    <row r="134" spans="1:15" ht="15">
      <c r="A134" s="6" t="s">
        <v>28</v>
      </c>
      <c r="B134" s="6" t="s">
        <v>30</v>
      </c>
      <c r="C134" s="7">
        <v>4</v>
      </c>
      <c r="D134" s="26">
        <v>53.5</v>
      </c>
      <c r="E134" s="27">
        <v>15.535</v>
      </c>
      <c r="F134" s="27">
        <v>16.135</v>
      </c>
      <c r="G134" s="27">
        <v>16.135</v>
      </c>
      <c r="H134" s="27">
        <v>16.135</v>
      </c>
      <c r="I134" s="27">
        <v>16.135</v>
      </c>
      <c r="J134" s="3">
        <v>68.70273216</v>
      </c>
      <c r="K134" s="3">
        <v>65.82753102</v>
      </c>
      <c r="L134" s="3">
        <v>0.7606484293937683</v>
      </c>
      <c r="M134" s="3">
        <v>-1.6110390424728394</v>
      </c>
      <c r="N134" s="3">
        <v>0.022486</v>
      </c>
      <c r="O134" s="3">
        <f t="shared" si="1"/>
        <v>0.08487504590418748</v>
      </c>
    </row>
    <row r="135" spans="1:15" ht="15">
      <c r="A135" s="8" t="s">
        <v>28</v>
      </c>
      <c r="B135" s="8" t="s">
        <v>30</v>
      </c>
      <c r="C135" s="9">
        <v>4</v>
      </c>
      <c r="D135" s="28">
        <v>66</v>
      </c>
      <c r="E135" s="3">
        <v>15.66</v>
      </c>
      <c r="F135" s="3">
        <v>16.26</v>
      </c>
      <c r="G135" s="3">
        <v>16.26</v>
      </c>
      <c r="H135" s="3">
        <v>16.26</v>
      </c>
      <c r="I135" s="3">
        <v>16.26</v>
      </c>
      <c r="J135" s="3">
        <v>69.15797714</v>
      </c>
      <c r="K135" s="3">
        <v>66.36087107</v>
      </c>
      <c r="L135" s="3">
        <v>1.106</v>
      </c>
      <c r="M135" s="3">
        <v>-1.574</v>
      </c>
      <c r="N135" s="3">
        <v>-0.02712</v>
      </c>
      <c r="O135" s="3">
        <f t="shared" si="1"/>
        <v>-0.10909600263230669</v>
      </c>
    </row>
    <row r="136" spans="1:15" ht="15">
      <c r="A136" s="6" t="s">
        <v>28</v>
      </c>
      <c r="B136" s="6" t="s">
        <v>30</v>
      </c>
      <c r="C136" s="7">
        <v>4</v>
      </c>
      <c r="D136" s="26">
        <v>78.5</v>
      </c>
      <c r="E136" s="27">
        <v>15.785</v>
      </c>
      <c r="F136" s="27">
        <v>16.385</v>
      </c>
      <c r="G136" s="27">
        <v>16.385</v>
      </c>
      <c r="H136" s="27">
        <v>16.385</v>
      </c>
      <c r="I136" s="27">
        <v>16.385</v>
      </c>
      <c r="J136" s="3">
        <v>69.61325846</v>
      </c>
      <c r="K136" s="3">
        <v>66.89421112</v>
      </c>
      <c r="L136" s="3">
        <v>0.9150863289833069</v>
      </c>
      <c r="M136" s="3">
        <v>-1.41017484664917</v>
      </c>
      <c r="N136" s="3">
        <v>-0.20373</v>
      </c>
      <c r="O136" s="3">
        <f t="shared" si="1"/>
        <v>-0.7996823607750765</v>
      </c>
    </row>
    <row r="137" spans="1:15" ht="15">
      <c r="A137" s="8" t="s">
        <v>28</v>
      </c>
      <c r="B137" s="8" t="s">
        <v>30</v>
      </c>
      <c r="C137" s="9">
        <v>4</v>
      </c>
      <c r="D137" s="28">
        <v>91</v>
      </c>
      <c r="E137" s="3">
        <v>15.91</v>
      </c>
      <c r="F137" s="3">
        <v>16.51</v>
      </c>
      <c r="G137" s="3">
        <v>16.51</v>
      </c>
      <c r="H137" s="3">
        <v>16.51</v>
      </c>
      <c r="I137" s="3">
        <v>16.51</v>
      </c>
      <c r="J137" s="3">
        <v>70.06855578</v>
      </c>
      <c r="K137" s="3">
        <v>67.42755117</v>
      </c>
      <c r="L137" s="3">
        <v>1.016</v>
      </c>
      <c r="M137" s="3">
        <v>-1.722</v>
      </c>
      <c r="N137" s="3">
        <v>0.095669</v>
      </c>
      <c r="O137" s="3">
        <f t="shared" si="1"/>
        <v>0.37103767230112045</v>
      </c>
    </row>
    <row r="138" spans="1:15" ht="15">
      <c r="A138" s="6" t="s">
        <v>28</v>
      </c>
      <c r="B138" s="6" t="s">
        <v>30</v>
      </c>
      <c r="C138" s="7">
        <v>4</v>
      </c>
      <c r="D138" s="26">
        <v>103.5</v>
      </c>
      <c r="E138" s="27">
        <v>16.035</v>
      </c>
      <c r="F138" s="27">
        <v>16.635</v>
      </c>
      <c r="G138" s="27">
        <v>16.635</v>
      </c>
      <c r="H138" s="27">
        <v>16.635</v>
      </c>
      <c r="I138" s="27">
        <v>16.635</v>
      </c>
      <c r="J138" s="3">
        <v>70.52381206</v>
      </c>
      <c r="K138" s="3">
        <v>67.96089122</v>
      </c>
      <c r="L138" s="3">
        <v>0.8475165963172913</v>
      </c>
      <c r="M138" s="3">
        <v>-1.60250723361969</v>
      </c>
      <c r="N138" s="3">
        <v>-0.035937</v>
      </c>
      <c r="O138" s="3">
        <f t="shared" si="1"/>
        <v>-0.14357253238568873</v>
      </c>
    </row>
    <row r="139" spans="1:15" ht="15">
      <c r="A139" s="8" t="s">
        <v>28</v>
      </c>
      <c r="B139" s="8" t="s">
        <v>30</v>
      </c>
      <c r="C139" s="9">
        <v>4</v>
      </c>
      <c r="D139" s="28">
        <v>118</v>
      </c>
      <c r="E139" s="3">
        <v>16.18</v>
      </c>
      <c r="F139" s="3">
        <v>16.78</v>
      </c>
      <c r="G139" s="3">
        <v>16.78</v>
      </c>
      <c r="H139" s="3">
        <v>16.78</v>
      </c>
      <c r="I139" s="3">
        <v>16.78</v>
      </c>
      <c r="J139" s="3">
        <v>71.05360531</v>
      </c>
      <c r="K139" s="3">
        <v>68.57956567</v>
      </c>
      <c r="L139" s="3">
        <v>0.743</v>
      </c>
      <c r="M139" s="3">
        <v>-1.822</v>
      </c>
      <c r="N139" s="3">
        <v>0.16167</v>
      </c>
      <c r="O139" s="3">
        <f t="shared" si="1"/>
        <v>0.6291170008996196</v>
      </c>
    </row>
    <row r="140" spans="1:15" ht="15">
      <c r="A140" s="6" t="s">
        <v>28</v>
      </c>
      <c r="B140" s="6" t="s">
        <v>30</v>
      </c>
      <c r="C140" s="7">
        <v>4</v>
      </c>
      <c r="D140" s="26">
        <v>128.5</v>
      </c>
      <c r="E140" s="27">
        <v>16.285</v>
      </c>
      <c r="F140" s="27">
        <v>16.885</v>
      </c>
      <c r="G140" s="27">
        <v>16.885</v>
      </c>
      <c r="H140" s="27">
        <v>16.885</v>
      </c>
      <c r="I140" s="27">
        <v>16.885</v>
      </c>
      <c r="J140" s="3">
        <v>71.47873799</v>
      </c>
      <c r="K140" s="3">
        <v>69.02757131</v>
      </c>
      <c r="L140" s="3">
        <v>0.824333667755127</v>
      </c>
      <c r="M140" s="3">
        <v>-1.7445183992385864</v>
      </c>
      <c r="N140" s="3">
        <v>0.069175</v>
      </c>
      <c r="O140" s="3">
        <f t="shared" si="1"/>
        <v>0.26743994299567597</v>
      </c>
    </row>
    <row r="141" spans="1:15" ht="15">
      <c r="A141" s="8" t="s">
        <v>28</v>
      </c>
      <c r="B141" s="8" t="s">
        <v>30</v>
      </c>
      <c r="C141" s="9">
        <v>4</v>
      </c>
      <c r="D141" s="28">
        <v>141</v>
      </c>
      <c r="E141" s="3">
        <v>16.41</v>
      </c>
      <c r="F141" s="3">
        <v>17.01</v>
      </c>
      <c r="G141" s="3">
        <v>17.01</v>
      </c>
      <c r="H141" s="3">
        <v>17.01</v>
      </c>
      <c r="I141" s="3">
        <v>17.01</v>
      </c>
      <c r="J141" s="3">
        <v>71.98459121</v>
      </c>
      <c r="K141" s="3">
        <v>69.58570802</v>
      </c>
      <c r="L141" s="3">
        <v>0.82</v>
      </c>
      <c r="M141" s="3">
        <v>-1.556</v>
      </c>
      <c r="N141" s="3">
        <v>-0.13827</v>
      </c>
      <c r="O141" s="3">
        <f t="shared" si="1"/>
        <v>-0.543718468560447</v>
      </c>
    </row>
    <row r="142" spans="1:15" ht="15">
      <c r="A142" s="6" t="s">
        <v>28</v>
      </c>
      <c r="B142" s="6" t="s">
        <v>30</v>
      </c>
      <c r="C142" s="7">
        <v>5</v>
      </c>
      <c r="D142" s="26">
        <v>3.5</v>
      </c>
      <c r="E142" s="27">
        <v>16.535</v>
      </c>
      <c r="F142" s="27">
        <v>17.135</v>
      </c>
      <c r="G142" s="27">
        <v>17.135</v>
      </c>
      <c r="H142" s="27">
        <v>17.135</v>
      </c>
      <c r="I142" s="27">
        <v>17.135</v>
      </c>
      <c r="J142" s="3">
        <v>72.49034836</v>
      </c>
      <c r="K142" s="3">
        <v>70.15451241</v>
      </c>
      <c r="L142" s="3">
        <v>0.7899850606918335</v>
      </c>
      <c r="M142" s="3">
        <v>-1.2969279289245605</v>
      </c>
      <c r="N142" s="3">
        <v>-0.41571</v>
      </c>
      <c r="O142" s="3">
        <f t="shared" si="1"/>
        <v>-1.6285736817597565</v>
      </c>
    </row>
    <row r="143" spans="1:15" ht="15">
      <c r="A143" s="8" t="s">
        <v>28</v>
      </c>
      <c r="B143" s="8" t="s">
        <v>30</v>
      </c>
      <c r="C143" s="9">
        <v>5</v>
      </c>
      <c r="D143" s="28">
        <v>11.5</v>
      </c>
      <c r="E143" s="3">
        <v>16.615</v>
      </c>
      <c r="F143" s="3">
        <v>17.215</v>
      </c>
      <c r="G143" s="3">
        <v>17.215</v>
      </c>
      <c r="H143" s="3">
        <v>17.215</v>
      </c>
      <c r="I143" s="3">
        <v>17.215</v>
      </c>
      <c r="J143" s="3">
        <v>72.81880691</v>
      </c>
      <c r="K143" s="3">
        <v>70.51854721</v>
      </c>
      <c r="L143" s="3">
        <v>0.712</v>
      </c>
      <c r="M143" s="3">
        <v>-1.419</v>
      </c>
      <c r="N143" s="3">
        <v>-0.30552</v>
      </c>
      <c r="O143" s="3">
        <f t="shared" si="1"/>
        <v>-1.197705040098742</v>
      </c>
    </row>
    <row r="144" spans="1:15" ht="15">
      <c r="A144" s="8" t="s">
        <v>28</v>
      </c>
      <c r="B144" s="8" t="s">
        <v>30</v>
      </c>
      <c r="C144" s="9">
        <v>5</v>
      </c>
      <c r="D144" s="28">
        <v>19.5</v>
      </c>
      <c r="E144" s="3">
        <v>16.695</v>
      </c>
      <c r="F144" s="3">
        <v>17.295</v>
      </c>
      <c r="G144" s="3">
        <v>17.295</v>
      </c>
      <c r="H144" s="3">
        <v>17.295</v>
      </c>
      <c r="I144" s="3">
        <v>17.295</v>
      </c>
      <c r="J144" s="3">
        <v>73.18312105</v>
      </c>
      <c r="K144" s="3">
        <v>70.95371112</v>
      </c>
      <c r="L144" s="3">
        <v>0.885</v>
      </c>
      <c r="M144" s="3">
        <v>-1.47</v>
      </c>
      <c r="N144" s="3">
        <v>-0.26707</v>
      </c>
      <c r="O144" s="3">
        <f t="shared" si="1"/>
        <v>-1.0473565577331367</v>
      </c>
    </row>
    <row r="145" spans="1:15" ht="15">
      <c r="A145" s="6" t="s">
        <v>28</v>
      </c>
      <c r="B145" s="6" t="s">
        <v>30</v>
      </c>
      <c r="C145" s="7">
        <v>5</v>
      </c>
      <c r="D145" s="26">
        <v>28.5</v>
      </c>
      <c r="E145" s="27">
        <v>16.785</v>
      </c>
      <c r="F145" s="27">
        <v>17.385</v>
      </c>
      <c r="G145" s="27">
        <v>17.385</v>
      </c>
      <c r="H145" s="27">
        <v>17.385</v>
      </c>
      <c r="I145" s="27">
        <v>17.385</v>
      </c>
      <c r="J145" s="3">
        <v>73.59297445</v>
      </c>
      <c r="K145" s="3">
        <v>71.59371918</v>
      </c>
      <c r="L145" s="3">
        <v>0.934164822101593</v>
      </c>
      <c r="M145" s="3">
        <v>-1.5535601377487183</v>
      </c>
      <c r="N145" s="3">
        <v>-0.19718</v>
      </c>
      <c r="O145" s="3">
        <f t="shared" si="1"/>
        <v>-0.7740703306191672</v>
      </c>
    </row>
    <row r="146" spans="1:15" ht="15">
      <c r="A146" s="8" t="s">
        <v>28</v>
      </c>
      <c r="B146" s="8" t="s">
        <v>30</v>
      </c>
      <c r="C146" s="9">
        <v>5</v>
      </c>
      <c r="D146" s="28">
        <v>44.5</v>
      </c>
      <c r="E146" s="3">
        <v>16.945</v>
      </c>
      <c r="F146" s="3">
        <v>17.545</v>
      </c>
      <c r="G146" s="3">
        <v>17.545</v>
      </c>
      <c r="H146" s="3">
        <v>17.545</v>
      </c>
      <c r="I146" s="3">
        <v>17.545</v>
      </c>
      <c r="J146" s="3">
        <v>74.36642245</v>
      </c>
      <c r="K146" s="3">
        <v>72.73151128</v>
      </c>
      <c r="L146" s="3">
        <v>1.039</v>
      </c>
      <c r="M146" s="3">
        <v>-2.056</v>
      </c>
      <c r="N146" s="3">
        <v>0.27972</v>
      </c>
      <c r="O146" s="3">
        <f t="shared" si="1"/>
        <v>1.0907200787477256</v>
      </c>
    </row>
    <row r="147" spans="1:15" ht="15">
      <c r="A147" s="6" t="s">
        <v>28</v>
      </c>
      <c r="B147" s="6" t="s">
        <v>30</v>
      </c>
      <c r="C147" s="7">
        <v>5</v>
      </c>
      <c r="D147" s="26">
        <v>53.5</v>
      </c>
      <c r="E147" s="27">
        <v>17.035</v>
      </c>
      <c r="F147" s="27">
        <v>17.635</v>
      </c>
      <c r="G147" s="27">
        <v>17.635</v>
      </c>
      <c r="H147" s="27">
        <v>17.635</v>
      </c>
      <c r="I147" s="27">
        <v>17.635</v>
      </c>
      <c r="J147" s="3">
        <v>74.80345762</v>
      </c>
      <c r="K147" s="3">
        <v>73.37151934</v>
      </c>
      <c r="L147" s="3">
        <v>0.8864735960960388</v>
      </c>
      <c r="M147" s="3">
        <v>-2.0685880184173584</v>
      </c>
      <c r="N147" s="3">
        <v>0.2786</v>
      </c>
      <c r="O147" s="3">
        <f t="shared" si="1"/>
        <v>1.0863406171027457</v>
      </c>
    </row>
    <row r="148" spans="1:15" ht="15">
      <c r="A148" s="8" t="s">
        <v>28</v>
      </c>
      <c r="B148" s="8" t="s">
        <v>30</v>
      </c>
      <c r="C148" s="9">
        <v>5</v>
      </c>
      <c r="D148" s="28">
        <v>62</v>
      </c>
      <c r="E148" s="3">
        <v>17.12</v>
      </c>
      <c r="F148" s="3">
        <v>17.72</v>
      </c>
      <c r="G148" s="3">
        <v>17.72</v>
      </c>
      <c r="H148" s="3">
        <v>17.72</v>
      </c>
      <c r="I148" s="3">
        <v>17.72</v>
      </c>
      <c r="J148" s="3">
        <v>75.21621307</v>
      </c>
      <c r="K148" s="3">
        <v>73.97597139</v>
      </c>
      <c r="L148" s="3">
        <v>0.836</v>
      </c>
      <c r="M148" s="3">
        <v>-2.12</v>
      </c>
      <c r="N148" s="3">
        <v>0.31626</v>
      </c>
      <c r="O148" s="3">
        <f t="shared" si="1"/>
        <v>1.233600014915195</v>
      </c>
    </row>
    <row r="149" spans="1:15" ht="15">
      <c r="A149" s="6" t="s">
        <v>28</v>
      </c>
      <c r="B149" s="6" t="s">
        <v>30</v>
      </c>
      <c r="C149" s="7">
        <v>5</v>
      </c>
      <c r="D149" s="26">
        <v>70.5</v>
      </c>
      <c r="E149" s="27">
        <v>17.205</v>
      </c>
      <c r="F149" s="27">
        <v>17.805</v>
      </c>
      <c r="G149" s="27">
        <v>17.805</v>
      </c>
      <c r="H149" s="27">
        <v>17.805</v>
      </c>
      <c r="I149" s="27">
        <v>17.805</v>
      </c>
      <c r="J149" s="3">
        <v>75.62896851</v>
      </c>
      <c r="K149" s="3">
        <v>74.56087601</v>
      </c>
      <c r="L149" s="3">
        <v>0.9999743103981018</v>
      </c>
      <c r="M149" s="3">
        <v>-1.777905821800232</v>
      </c>
      <c r="N149" s="3">
        <v>-0.03907</v>
      </c>
      <c r="O149" s="3">
        <f aca="true" t="shared" si="2" ref="O149:O212">(N149-0.000780124)/0.255739196</f>
        <v>-0.15582329429079772</v>
      </c>
    </row>
    <row r="150" spans="1:15" ht="15">
      <c r="A150" s="8" t="s">
        <v>28</v>
      </c>
      <c r="B150" s="8" t="s">
        <v>30</v>
      </c>
      <c r="C150" s="9">
        <v>5</v>
      </c>
      <c r="D150" s="28">
        <v>79</v>
      </c>
      <c r="E150" s="3">
        <v>17.29</v>
      </c>
      <c r="F150" s="3">
        <v>17.89</v>
      </c>
      <c r="G150" s="3">
        <v>17.89</v>
      </c>
      <c r="H150" s="3">
        <v>17.89</v>
      </c>
      <c r="I150" s="3">
        <v>17.89</v>
      </c>
      <c r="J150" s="3">
        <v>76.04173057</v>
      </c>
      <c r="K150" s="3">
        <v>75.04438387</v>
      </c>
      <c r="L150" s="3">
        <v>0.932</v>
      </c>
      <c r="M150" s="3">
        <v>-1.431</v>
      </c>
      <c r="N150" s="3">
        <v>-0.39562</v>
      </c>
      <c r="O150" s="3">
        <f t="shared" si="2"/>
        <v>-1.5500170885029294</v>
      </c>
    </row>
    <row r="151" spans="1:15" ht="15">
      <c r="A151" s="6" t="s">
        <v>28</v>
      </c>
      <c r="B151" s="6" t="s">
        <v>30</v>
      </c>
      <c r="C151" s="7">
        <v>5</v>
      </c>
      <c r="D151" s="26">
        <v>87.5</v>
      </c>
      <c r="E151" s="27">
        <v>17.375</v>
      </c>
      <c r="F151" s="27">
        <v>17.975</v>
      </c>
      <c r="G151" s="27">
        <v>17.975</v>
      </c>
      <c r="H151" s="27">
        <v>17.975</v>
      </c>
      <c r="I151" s="27">
        <v>17.975</v>
      </c>
      <c r="J151" s="3">
        <v>76.45452161</v>
      </c>
      <c r="K151" s="3">
        <v>75.52778905</v>
      </c>
      <c r="L151" s="3">
        <v>0.9631901979446411</v>
      </c>
      <c r="M151" s="3">
        <v>-1.8379347324371338</v>
      </c>
      <c r="N151" s="3">
        <v>0.0018313</v>
      </c>
      <c r="O151" s="3">
        <f t="shared" si="2"/>
        <v>0.004110343726895896</v>
      </c>
    </row>
    <row r="152" spans="1:15" ht="15">
      <c r="A152" s="6" t="s">
        <v>28</v>
      </c>
      <c r="B152" s="6" t="s">
        <v>30</v>
      </c>
      <c r="C152" s="7">
        <v>5</v>
      </c>
      <c r="D152" s="26">
        <v>103.5</v>
      </c>
      <c r="E152" s="27">
        <v>17.535</v>
      </c>
      <c r="F152" s="27">
        <v>18.135</v>
      </c>
      <c r="G152" s="27">
        <v>18.135</v>
      </c>
      <c r="H152" s="27">
        <v>18.135</v>
      </c>
      <c r="I152" s="27">
        <v>18.135</v>
      </c>
      <c r="J152" s="3">
        <v>77.23153082</v>
      </c>
      <c r="K152" s="3">
        <v>76.43816452</v>
      </c>
      <c r="L152" s="3">
        <v>1.079033613204956</v>
      </c>
      <c r="M152" s="3">
        <v>-2.082273483276367</v>
      </c>
      <c r="N152" s="3">
        <v>0.22786</v>
      </c>
      <c r="O152" s="3">
        <f t="shared" si="2"/>
        <v>0.8879353636507092</v>
      </c>
    </row>
    <row r="153" spans="1:15" ht="15">
      <c r="A153" s="6" t="s">
        <v>28</v>
      </c>
      <c r="B153" s="6" t="s">
        <v>30</v>
      </c>
      <c r="C153" s="7">
        <v>5</v>
      </c>
      <c r="D153" s="26">
        <v>120.5</v>
      </c>
      <c r="E153" s="27">
        <v>17.705</v>
      </c>
      <c r="F153" s="27">
        <v>18.305</v>
      </c>
      <c r="G153" s="27">
        <v>18.305</v>
      </c>
      <c r="H153" s="27">
        <v>18.305</v>
      </c>
      <c r="I153" s="27">
        <v>18.305</v>
      </c>
      <c r="J153" s="3">
        <v>78.05704171</v>
      </c>
      <c r="K153" s="3">
        <v>77.40533977</v>
      </c>
      <c r="L153" s="3">
        <v>0.9818255305290222</v>
      </c>
      <c r="M153" s="3">
        <v>-2.17852520942688</v>
      </c>
      <c r="N153" s="3">
        <v>0.30576</v>
      </c>
      <c r="O153" s="3">
        <f t="shared" si="2"/>
        <v>1.1925425619935084</v>
      </c>
    </row>
    <row r="154" spans="1:15" ht="15">
      <c r="A154" s="6" t="s">
        <v>28</v>
      </c>
      <c r="B154" s="6" t="s">
        <v>30</v>
      </c>
      <c r="C154" s="7">
        <v>5</v>
      </c>
      <c r="D154" s="26">
        <v>137.5</v>
      </c>
      <c r="E154" s="27">
        <v>17.875</v>
      </c>
      <c r="F154" s="27">
        <v>18.475</v>
      </c>
      <c r="G154" s="27">
        <v>18.475</v>
      </c>
      <c r="H154" s="27">
        <v>18.475</v>
      </c>
      <c r="I154" s="27">
        <v>18.475</v>
      </c>
      <c r="J154" s="3">
        <v>78.88260419</v>
      </c>
      <c r="K154" s="3">
        <v>78.3722629</v>
      </c>
      <c r="L154" s="3">
        <v>0.9849147200584412</v>
      </c>
      <c r="M154" s="3">
        <v>-2.127819299697876</v>
      </c>
      <c r="N154" s="3">
        <v>0.24009</v>
      </c>
      <c r="O154" s="3">
        <f t="shared" si="2"/>
        <v>0.9357575207204453</v>
      </c>
    </row>
    <row r="155" spans="1:15" ht="15">
      <c r="A155" s="6" t="s">
        <v>28</v>
      </c>
      <c r="B155" s="6" t="s">
        <v>30</v>
      </c>
      <c r="C155" s="7">
        <v>6</v>
      </c>
      <c r="D155" s="26">
        <v>4.5</v>
      </c>
      <c r="E155" s="27">
        <v>18.045</v>
      </c>
      <c r="F155" s="27">
        <v>18.645</v>
      </c>
      <c r="G155" s="27">
        <v>18.645</v>
      </c>
      <c r="H155" s="27">
        <v>18.645</v>
      </c>
      <c r="I155" s="27">
        <v>18.645</v>
      </c>
      <c r="J155" s="3">
        <v>79.77392803</v>
      </c>
      <c r="K155" s="3">
        <v>79.33959677</v>
      </c>
      <c r="L155" s="3">
        <v>0.6747394800186157</v>
      </c>
      <c r="M155" s="3">
        <v>-2.206333637237549</v>
      </c>
      <c r="N155" s="3">
        <v>0.30341</v>
      </c>
      <c r="O155" s="3">
        <f t="shared" si="2"/>
        <v>1.1833535130062738</v>
      </c>
    </row>
    <row r="156" spans="1:15" ht="15">
      <c r="A156" s="6" t="s">
        <v>28</v>
      </c>
      <c r="B156" s="6" t="s">
        <v>30</v>
      </c>
      <c r="C156" s="7">
        <v>6</v>
      </c>
      <c r="D156" s="26">
        <v>21.5</v>
      </c>
      <c r="E156" s="27">
        <v>18.215</v>
      </c>
      <c r="F156" s="27">
        <v>18.815</v>
      </c>
      <c r="G156" s="27">
        <v>18.815</v>
      </c>
      <c r="H156" s="27">
        <v>18.815</v>
      </c>
      <c r="I156" s="27">
        <v>18.815</v>
      </c>
      <c r="J156" s="3">
        <v>80.80598302</v>
      </c>
      <c r="K156" s="3">
        <v>80.30664734</v>
      </c>
      <c r="L156" s="3">
        <v>1.0102782249450684</v>
      </c>
      <c r="M156" s="3">
        <v>-2.304884672164917</v>
      </c>
      <c r="N156" s="3">
        <v>0.38774</v>
      </c>
      <c r="O156" s="3">
        <f t="shared" si="2"/>
        <v>1.5131035134715916</v>
      </c>
    </row>
    <row r="157" spans="1:15" ht="15">
      <c r="A157" s="6" t="s">
        <v>28</v>
      </c>
      <c r="B157" s="6" t="s">
        <v>30</v>
      </c>
      <c r="C157" s="7">
        <v>6</v>
      </c>
      <c r="D157" s="26">
        <v>38.5</v>
      </c>
      <c r="E157" s="27">
        <v>18.385</v>
      </c>
      <c r="F157" s="27">
        <v>18.985</v>
      </c>
      <c r="G157" s="27">
        <v>18.985</v>
      </c>
      <c r="H157" s="27">
        <v>18.985</v>
      </c>
      <c r="I157" s="27">
        <v>18.985</v>
      </c>
      <c r="J157" s="3">
        <v>81.8378977</v>
      </c>
      <c r="K157" s="3">
        <v>81.27369516</v>
      </c>
      <c r="L157" s="3">
        <v>0.7871878147125244</v>
      </c>
      <c r="M157" s="3">
        <v>-2.2677931785583496</v>
      </c>
      <c r="N157" s="3">
        <v>0.34412</v>
      </c>
      <c r="O157" s="3">
        <f t="shared" si="2"/>
        <v>1.3425391233340704</v>
      </c>
    </row>
    <row r="158" spans="1:15" ht="15">
      <c r="A158" s="6" t="s">
        <v>28</v>
      </c>
      <c r="B158" s="6" t="s">
        <v>30</v>
      </c>
      <c r="C158" s="7">
        <v>6</v>
      </c>
      <c r="D158" s="26">
        <v>53.5</v>
      </c>
      <c r="E158" s="27">
        <v>18.535</v>
      </c>
      <c r="F158" s="27">
        <v>19.135</v>
      </c>
      <c r="G158" s="27">
        <v>19.135</v>
      </c>
      <c r="H158" s="27">
        <v>19.135</v>
      </c>
      <c r="I158" s="27">
        <v>19.135</v>
      </c>
      <c r="J158" s="3">
        <v>82.74823222</v>
      </c>
      <c r="K158" s="3">
        <v>82.12715806</v>
      </c>
      <c r="L158" s="3">
        <v>0.6478353142738342</v>
      </c>
      <c r="M158" s="3">
        <v>-2.418142080307007</v>
      </c>
      <c r="N158" s="3">
        <v>0.48827</v>
      </c>
      <c r="O158" s="3">
        <f t="shared" si="2"/>
        <v>1.9061992984446545</v>
      </c>
    </row>
    <row r="159" spans="1:15" ht="15">
      <c r="A159" s="6" t="s">
        <v>28</v>
      </c>
      <c r="B159" s="6" t="s">
        <v>30</v>
      </c>
      <c r="C159" s="7">
        <v>6</v>
      </c>
      <c r="D159" s="26">
        <v>70.5</v>
      </c>
      <c r="E159" s="27">
        <v>18.705</v>
      </c>
      <c r="F159" s="27">
        <v>19.305</v>
      </c>
      <c r="G159" s="27">
        <v>19.305</v>
      </c>
      <c r="H159" s="27">
        <v>19.305</v>
      </c>
      <c r="I159" s="27">
        <v>19.305</v>
      </c>
      <c r="J159" s="3">
        <v>83.78044486</v>
      </c>
      <c r="K159" s="3">
        <v>83.09426731</v>
      </c>
      <c r="L159" s="3">
        <v>0.9617893099784851</v>
      </c>
      <c r="M159" s="3">
        <v>-1.9878875017166138</v>
      </c>
      <c r="N159" s="3">
        <v>0.051647</v>
      </c>
      <c r="O159" s="3">
        <f t="shared" si="2"/>
        <v>0.19890136825174032</v>
      </c>
    </row>
    <row r="160" spans="1:15" ht="15">
      <c r="A160" s="6" t="s">
        <v>28</v>
      </c>
      <c r="B160" s="6" t="s">
        <v>30</v>
      </c>
      <c r="C160" s="7">
        <v>6</v>
      </c>
      <c r="D160" s="26">
        <v>87.5</v>
      </c>
      <c r="E160" s="27">
        <v>18.875</v>
      </c>
      <c r="F160" s="27">
        <v>19.475</v>
      </c>
      <c r="G160" s="27">
        <v>19.475</v>
      </c>
      <c r="H160" s="27">
        <v>19.475</v>
      </c>
      <c r="I160" s="27">
        <v>19.475</v>
      </c>
      <c r="J160" s="3">
        <v>84.66623509</v>
      </c>
      <c r="K160" s="3">
        <v>84.06125645</v>
      </c>
      <c r="L160" s="3">
        <v>0.8121551275253296</v>
      </c>
      <c r="M160" s="3">
        <v>-1.950108289718628</v>
      </c>
      <c r="N160" s="3">
        <v>0.0077993</v>
      </c>
      <c r="O160" s="3">
        <f t="shared" si="2"/>
        <v>0.027446617920860283</v>
      </c>
    </row>
    <row r="161" spans="1:15" ht="15">
      <c r="A161" s="6" t="s">
        <v>28</v>
      </c>
      <c r="B161" s="6" t="s">
        <v>30</v>
      </c>
      <c r="C161" s="7">
        <v>6</v>
      </c>
      <c r="D161" s="26">
        <v>103.5</v>
      </c>
      <c r="E161" s="27">
        <v>19.035</v>
      </c>
      <c r="F161" s="27">
        <v>19.635</v>
      </c>
      <c r="G161" s="27">
        <v>19.635</v>
      </c>
      <c r="H161" s="27">
        <v>19.635</v>
      </c>
      <c r="I161" s="27">
        <v>19.635</v>
      </c>
      <c r="J161" s="3">
        <v>85.44323618</v>
      </c>
      <c r="K161" s="3">
        <v>84.97165484</v>
      </c>
      <c r="L161" s="3">
        <v>0.7535560131072998</v>
      </c>
      <c r="M161" s="3">
        <v>-1.6283607482910156</v>
      </c>
      <c r="N161" s="3">
        <v>-0.3197</v>
      </c>
      <c r="O161" s="3">
        <f t="shared" si="2"/>
        <v>-1.2531521527110767</v>
      </c>
    </row>
    <row r="162" spans="1:15" ht="15">
      <c r="A162" s="6" t="s">
        <v>28</v>
      </c>
      <c r="B162" s="6" t="s">
        <v>30</v>
      </c>
      <c r="C162" s="7">
        <v>6</v>
      </c>
      <c r="D162" s="26">
        <v>120.5</v>
      </c>
      <c r="E162" s="27">
        <v>19.205</v>
      </c>
      <c r="F162" s="27">
        <v>19.805</v>
      </c>
      <c r="G162" s="27">
        <v>19.805</v>
      </c>
      <c r="H162" s="27">
        <v>19.805</v>
      </c>
      <c r="I162" s="27">
        <v>19.805</v>
      </c>
      <c r="J162" s="3">
        <v>86.26874707</v>
      </c>
      <c r="K162" s="3">
        <v>85.93873108</v>
      </c>
      <c r="L162" s="3">
        <v>1.0458166599273682</v>
      </c>
      <c r="M162" s="3">
        <v>-1.718806306521098</v>
      </c>
      <c r="N162" s="3">
        <v>-0.23475</v>
      </c>
      <c r="O162" s="3">
        <f t="shared" si="2"/>
        <v>-0.9209778074065736</v>
      </c>
    </row>
    <row r="163" spans="1:15" ht="15">
      <c r="A163" s="6" t="s">
        <v>28</v>
      </c>
      <c r="B163" s="6" t="s">
        <v>30</v>
      </c>
      <c r="C163" s="7">
        <v>6</v>
      </c>
      <c r="D163" s="26">
        <v>137.5</v>
      </c>
      <c r="E163" s="27">
        <v>19.375</v>
      </c>
      <c r="F163" s="27">
        <v>19.975</v>
      </c>
      <c r="G163" s="27">
        <v>19.975</v>
      </c>
      <c r="H163" s="27">
        <v>19.975</v>
      </c>
      <c r="I163" s="27">
        <v>19.975</v>
      </c>
      <c r="J163" s="3">
        <v>87.09431767</v>
      </c>
      <c r="K163" s="3">
        <v>86.90575323</v>
      </c>
      <c r="L163" s="3">
        <v>1.189008355140686</v>
      </c>
      <c r="M163" s="3">
        <v>-1.6271758079528809</v>
      </c>
      <c r="N163" s="3">
        <v>-0.33028</v>
      </c>
      <c r="O163" s="3">
        <f t="shared" si="2"/>
        <v>-1.2945224243216906</v>
      </c>
    </row>
    <row r="164" spans="1:15" ht="15">
      <c r="A164" s="6" t="s">
        <v>28</v>
      </c>
      <c r="B164" s="6" t="s">
        <v>30</v>
      </c>
      <c r="C164" s="7">
        <v>7</v>
      </c>
      <c r="D164" s="26">
        <v>4.5</v>
      </c>
      <c r="E164" s="27">
        <v>19.545</v>
      </c>
      <c r="F164" s="27">
        <v>20.145</v>
      </c>
      <c r="G164" s="27">
        <v>20.145</v>
      </c>
      <c r="H164" s="27">
        <v>20.145</v>
      </c>
      <c r="I164" s="27">
        <v>20.145</v>
      </c>
      <c r="J164" s="3">
        <v>88.00941677</v>
      </c>
      <c r="K164" s="3">
        <v>87.8730871</v>
      </c>
      <c r="L164" s="3">
        <v>0.9284291863441467</v>
      </c>
      <c r="M164" s="3">
        <v>-2.028515338897705</v>
      </c>
      <c r="N164" s="3">
        <v>0.067995</v>
      </c>
      <c r="O164" s="3">
        <f t="shared" si="2"/>
        <v>0.2628258673340007</v>
      </c>
    </row>
    <row r="165" spans="1:15" ht="15">
      <c r="A165" s="6" t="s">
        <v>28</v>
      </c>
      <c r="B165" s="6" t="s">
        <v>30</v>
      </c>
      <c r="C165" s="7">
        <v>7</v>
      </c>
      <c r="D165" s="26">
        <v>21.5</v>
      </c>
      <c r="E165" s="27">
        <v>19.715</v>
      </c>
      <c r="F165" s="27">
        <v>20.315</v>
      </c>
      <c r="G165" s="27">
        <v>20.315</v>
      </c>
      <c r="H165" s="27">
        <v>20.315</v>
      </c>
      <c r="I165" s="27">
        <v>20.315</v>
      </c>
      <c r="J165" s="3">
        <v>89.04132427</v>
      </c>
      <c r="K165" s="3">
        <v>88.84003865</v>
      </c>
      <c r="L165" s="3">
        <v>0.9932243227958679</v>
      </c>
      <c r="M165" s="3">
        <v>-2.071014404296875</v>
      </c>
      <c r="N165" s="3">
        <v>0.10627</v>
      </c>
      <c r="O165" s="3">
        <f t="shared" si="2"/>
        <v>0.4124900588175776</v>
      </c>
    </row>
    <row r="166" spans="1:15" ht="15">
      <c r="A166" s="6" t="s">
        <v>28</v>
      </c>
      <c r="B166" s="6" t="s">
        <v>30</v>
      </c>
      <c r="C166" s="7">
        <v>7</v>
      </c>
      <c r="D166" s="26">
        <v>38.5</v>
      </c>
      <c r="E166" s="27">
        <v>19.885</v>
      </c>
      <c r="F166" s="27">
        <v>20.485</v>
      </c>
      <c r="G166" s="27">
        <v>20.485</v>
      </c>
      <c r="H166" s="27">
        <v>20.485</v>
      </c>
      <c r="I166" s="27">
        <v>20.485</v>
      </c>
      <c r="J166" s="3">
        <v>90.07335891</v>
      </c>
      <c r="K166" s="3">
        <v>89.80718548</v>
      </c>
      <c r="L166" s="3">
        <v>0.9358935952186584</v>
      </c>
      <c r="M166" s="3">
        <v>-2.1567139625549316</v>
      </c>
      <c r="N166" s="3">
        <v>0.18835</v>
      </c>
      <c r="O166" s="3">
        <f t="shared" si="2"/>
        <v>0.7334420336568196</v>
      </c>
    </row>
    <row r="167" spans="1:15" ht="15">
      <c r="A167" s="6" t="s">
        <v>26</v>
      </c>
      <c r="B167" s="6" t="s">
        <v>31</v>
      </c>
      <c r="C167" s="7">
        <v>2</v>
      </c>
      <c r="D167" s="26">
        <v>4.5</v>
      </c>
      <c r="E167" s="27">
        <v>18.345</v>
      </c>
      <c r="F167" s="27">
        <v>20.645</v>
      </c>
      <c r="G167" s="27">
        <v>20.645</v>
      </c>
      <c r="H167" s="27">
        <v>20.645</v>
      </c>
      <c r="I167" s="27">
        <v>20.645</v>
      </c>
      <c r="J167" s="3">
        <v>91.0446454</v>
      </c>
      <c r="K167" s="3">
        <v>90.71758387</v>
      </c>
      <c r="L167" s="3">
        <v>0.8933819532394409</v>
      </c>
      <c r="M167" s="3">
        <v>-1.806158185005188</v>
      </c>
      <c r="N167" s="3">
        <v>-0.16633</v>
      </c>
      <c r="O167" s="3">
        <f t="shared" si="2"/>
        <v>-0.6534396237016401</v>
      </c>
    </row>
    <row r="168" spans="1:15" ht="15">
      <c r="A168" s="6" t="s">
        <v>26</v>
      </c>
      <c r="B168" s="6" t="s">
        <v>31</v>
      </c>
      <c r="C168" s="7">
        <v>2</v>
      </c>
      <c r="D168" s="26">
        <v>20.8</v>
      </c>
      <c r="E168" s="27">
        <v>18.508</v>
      </c>
      <c r="F168" s="27">
        <v>20.808</v>
      </c>
      <c r="G168" s="27">
        <v>20.808</v>
      </c>
      <c r="H168" s="27">
        <v>20.808</v>
      </c>
      <c r="I168" s="27">
        <v>20.808</v>
      </c>
      <c r="J168" s="3">
        <v>92.03382301</v>
      </c>
      <c r="K168" s="3">
        <v>91.87585898</v>
      </c>
      <c r="L168" s="3">
        <v>1.0461803078651428</v>
      </c>
      <c r="M168" s="3">
        <v>-1.7238353490829468</v>
      </c>
      <c r="N168" s="3">
        <v>-0.25208</v>
      </c>
      <c r="O168" s="3">
        <f t="shared" si="2"/>
        <v>-0.9887421558954147</v>
      </c>
    </row>
    <row r="169" spans="1:15" ht="15">
      <c r="A169" s="6" t="s">
        <v>26</v>
      </c>
      <c r="B169" s="6" t="s">
        <v>31</v>
      </c>
      <c r="C169" s="7">
        <v>2</v>
      </c>
      <c r="D169" s="26">
        <v>37.1</v>
      </c>
      <c r="E169" s="27">
        <v>18.671</v>
      </c>
      <c r="F169" s="27">
        <v>20.971</v>
      </c>
      <c r="G169" s="27">
        <v>20.971</v>
      </c>
      <c r="H169" s="27">
        <v>20.971</v>
      </c>
      <c r="I169" s="27">
        <v>20.971</v>
      </c>
      <c r="J169" s="3">
        <v>93.02351048</v>
      </c>
      <c r="K169" s="3">
        <v>93.03498469</v>
      </c>
      <c r="L169" s="3">
        <v>0.9180236458778381</v>
      </c>
      <c r="M169" s="3">
        <v>-1.8290214538574219</v>
      </c>
      <c r="N169" s="3">
        <v>-0.1522</v>
      </c>
      <c r="O169" s="3">
        <f t="shared" si="2"/>
        <v>-0.5981880227698847</v>
      </c>
    </row>
    <row r="170" spans="1:15" ht="15">
      <c r="A170" s="6" t="s">
        <v>26</v>
      </c>
      <c r="B170" s="6" t="s">
        <v>31</v>
      </c>
      <c r="C170" s="7">
        <v>2</v>
      </c>
      <c r="D170" s="26">
        <v>53.5</v>
      </c>
      <c r="E170" s="27">
        <v>18.835</v>
      </c>
      <c r="F170" s="27">
        <v>21.135</v>
      </c>
      <c r="G170" s="27">
        <v>21.135</v>
      </c>
      <c r="H170" s="27">
        <v>21.135</v>
      </c>
      <c r="I170" s="27">
        <v>21.135</v>
      </c>
      <c r="J170" s="3">
        <v>94.01894958</v>
      </c>
      <c r="K170" s="3">
        <v>94.2012216</v>
      </c>
      <c r="L170" s="3">
        <v>0.9077194333076477</v>
      </c>
      <c r="M170" s="3">
        <v>-1.8914732933044434</v>
      </c>
      <c r="N170" s="3">
        <v>-0.095351</v>
      </c>
      <c r="O170" s="3">
        <f t="shared" si="2"/>
        <v>-0.37589515218464986</v>
      </c>
    </row>
    <row r="171" spans="1:15" ht="15">
      <c r="A171" s="6" t="s">
        <v>26</v>
      </c>
      <c r="B171" s="6" t="s">
        <v>31</v>
      </c>
      <c r="C171" s="7">
        <v>2</v>
      </c>
      <c r="D171" s="26">
        <v>69.8</v>
      </c>
      <c r="E171" s="27">
        <v>18.998</v>
      </c>
      <c r="F171" s="27">
        <v>21.298000000000002</v>
      </c>
      <c r="G171" s="27">
        <v>21.298000000000002</v>
      </c>
      <c r="H171" s="27">
        <v>21.298000000000002</v>
      </c>
      <c r="I171" s="27">
        <v>21.298000000000002</v>
      </c>
      <c r="J171" s="3">
        <v>95.0081272</v>
      </c>
      <c r="K171" s="3">
        <v>95.3603473</v>
      </c>
      <c r="L171" s="3">
        <v>0.8683629035949707</v>
      </c>
      <c r="M171" s="3">
        <v>-1.7097240686416626</v>
      </c>
      <c r="N171" s="3">
        <v>-0.28147</v>
      </c>
      <c r="O171" s="3">
        <f t="shared" si="2"/>
        <v>-1.1036639217400215</v>
      </c>
    </row>
    <row r="172" spans="1:15" ht="15">
      <c r="A172" s="6" t="s">
        <v>26</v>
      </c>
      <c r="B172" s="6" t="s">
        <v>31</v>
      </c>
      <c r="C172" s="7">
        <v>2</v>
      </c>
      <c r="D172" s="26">
        <v>86.1</v>
      </c>
      <c r="E172" s="27">
        <v>19.161</v>
      </c>
      <c r="F172" s="27">
        <v>21.461000000000002</v>
      </c>
      <c r="G172" s="27">
        <v>21.461000000000002</v>
      </c>
      <c r="H172" s="27">
        <v>21.461000000000002</v>
      </c>
      <c r="I172" s="27">
        <v>21.461000000000002</v>
      </c>
      <c r="J172" s="3">
        <v>95.99792134</v>
      </c>
      <c r="K172" s="3">
        <v>96.51947301</v>
      </c>
      <c r="L172" s="3">
        <v>0.9270457029342651</v>
      </c>
      <c r="M172" s="3">
        <v>-1.7664532661437988</v>
      </c>
      <c r="N172" s="3">
        <v>-0.23292</v>
      </c>
      <c r="O172" s="3">
        <f t="shared" si="2"/>
        <v>-0.9138220798973654</v>
      </c>
    </row>
    <row r="173" spans="1:15" ht="15">
      <c r="A173" s="6" t="s">
        <v>26</v>
      </c>
      <c r="B173" s="6" t="s">
        <v>31</v>
      </c>
      <c r="C173" s="7">
        <v>2</v>
      </c>
      <c r="D173" s="26">
        <v>103.5</v>
      </c>
      <c r="E173" s="27">
        <v>19.335</v>
      </c>
      <c r="F173" s="27">
        <v>21.635</v>
      </c>
      <c r="G173" s="27">
        <v>21.635</v>
      </c>
      <c r="H173" s="27">
        <v>21.635</v>
      </c>
      <c r="I173" s="27">
        <v>21.635</v>
      </c>
      <c r="J173" s="3">
        <v>97.0539023</v>
      </c>
      <c r="K173" s="3">
        <v>97.75682192</v>
      </c>
      <c r="L173" s="3">
        <v>0.6512415409088135</v>
      </c>
      <c r="M173" s="3">
        <v>-1.9433332681655884</v>
      </c>
      <c r="N173" s="3">
        <v>-0.063868</v>
      </c>
      <c r="O173" s="3">
        <f t="shared" si="2"/>
        <v>-0.25278926739098684</v>
      </c>
    </row>
    <row r="174" spans="1:15" ht="15">
      <c r="A174" s="6" t="s">
        <v>26</v>
      </c>
      <c r="B174" s="6" t="s">
        <v>31</v>
      </c>
      <c r="C174" s="7">
        <v>2</v>
      </c>
      <c r="D174" s="26">
        <v>119.8</v>
      </c>
      <c r="E174" s="27">
        <v>19.498</v>
      </c>
      <c r="F174" s="27">
        <v>21.798000000000002</v>
      </c>
      <c r="G174" s="27">
        <v>21.798000000000002</v>
      </c>
      <c r="H174" s="27">
        <v>21.798000000000002</v>
      </c>
      <c r="I174" s="27">
        <v>21.798000000000002</v>
      </c>
      <c r="J174" s="3">
        <v>98.043174</v>
      </c>
      <c r="K174" s="3">
        <v>98.91594762</v>
      </c>
      <c r="L174" s="3">
        <v>0.8530862927436829</v>
      </c>
      <c r="M174" s="3">
        <v>-1.9653168320655823</v>
      </c>
      <c r="N174" s="3">
        <v>-0.049316</v>
      </c>
      <c r="O174" s="3">
        <f t="shared" si="2"/>
        <v>-0.19588754787514073</v>
      </c>
    </row>
    <row r="175" spans="1:15" ht="15">
      <c r="A175" s="6" t="s">
        <v>26</v>
      </c>
      <c r="B175" s="6" t="s">
        <v>31</v>
      </c>
      <c r="C175" s="7">
        <v>2</v>
      </c>
      <c r="D175" s="26">
        <v>128.5</v>
      </c>
      <c r="E175" s="27">
        <v>19.585</v>
      </c>
      <c r="F175" s="27">
        <v>21.885</v>
      </c>
      <c r="G175" s="27">
        <v>21.885</v>
      </c>
      <c r="H175" s="27">
        <v>21.885</v>
      </c>
      <c r="I175" s="27">
        <v>21.885</v>
      </c>
      <c r="J175" s="3">
        <v>98.64234553</v>
      </c>
      <c r="K175" s="3">
        <v>99.53462208</v>
      </c>
      <c r="L175" s="3">
        <v>0.73652583360672</v>
      </c>
      <c r="M175" s="3">
        <v>-2.0362892150878906</v>
      </c>
      <c r="N175" s="3">
        <v>0.017709</v>
      </c>
      <c r="O175" s="3">
        <f t="shared" si="2"/>
        <v>0.06619585994162584</v>
      </c>
    </row>
    <row r="176" spans="1:15" ht="15">
      <c r="A176" s="6" t="s">
        <v>26</v>
      </c>
      <c r="B176" s="6" t="s">
        <v>31</v>
      </c>
      <c r="C176" s="7">
        <v>2</v>
      </c>
      <c r="D176" s="26">
        <v>140</v>
      </c>
      <c r="E176" s="27">
        <v>19.7</v>
      </c>
      <c r="F176" s="27">
        <v>22</v>
      </c>
      <c r="G176" s="27">
        <v>22</v>
      </c>
      <c r="H176" s="27">
        <v>22</v>
      </c>
      <c r="I176" s="27">
        <v>22</v>
      </c>
      <c r="J176" s="3">
        <v>99.51468462</v>
      </c>
      <c r="K176" s="3">
        <v>100.35241015</v>
      </c>
      <c r="L176" s="3">
        <v>0.9017168879508972</v>
      </c>
      <c r="M176" s="3">
        <v>-2.0678038597106934</v>
      </c>
      <c r="N176" s="3">
        <v>0.041353</v>
      </c>
      <c r="O176" s="3">
        <f t="shared" si="2"/>
        <v>0.15864942345404104</v>
      </c>
    </row>
    <row r="177" spans="1:15" ht="15">
      <c r="A177" s="6" t="s">
        <v>26</v>
      </c>
      <c r="B177" s="6" t="s">
        <v>31</v>
      </c>
      <c r="C177" s="7">
        <v>3</v>
      </c>
      <c r="D177" s="26">
        <v>4.5</v>
      </c>
      <c r="E177" s="27">
        <v>19.845</v>
      </c>
      <c r="F177" s="27">
        <v>22.145</v>
      </c>
      <c r="G177" s="27">
        <v>22.145</v>
      </c>
      <c r="H177" s="27">
        <v>22.145</v>
      </c>
      <c r="I177" s="27">
        <v>22.145</v>
      </c>
      <c r="J177" s="3">
        <v>100.6735595</v>
      </c>
      <c r="K177" s="3">
        <v>101.38353425</v>
      </c>
      <c r="L177" s="3">
        <v>0.8009767532348633</v>
      </c>
      <c r="M177" s="3">
        <v>-2.35196852684021</v>
      </c>
      <c r="N177" s="3">
        <v>0.31482</v>
      </c>
      <c r="O177" s="3">
        <f t="shared" si="2"/>
        <v>1.2279692785145067</v>
      </c>
    </row>
    <row r="178" spans="1:15" ht="15">
      <c r="A178" s="6" t="s">
        <v>26</v>
      </c>
      <c r="B178" s="6" t="s">
        <v>31</v>
      </c>
      <c r="C178" s="7">
        <v>3</v>
      </c>
      <c r="D178" s="26">
        <v>21.5</v>
      </c>
      <c r="E178" s="27">
        <v>20.015</v>
      </c>
      <c r="F178" s="27">
        <v>22.315</v>
      </c>
      <c r="G178" s="27">
        <v>22.315</v>
      </c>
      <c r="H178" s="27">
        <v>22.315</v>
      </c>
      <c r="I178" s="27">
        <v>22.315</v>
      </c>
      <c r="J178" s="3">
        <v>102.04971458</v>
      </c>
      <c r="K178" s="3">
        <v>102.59243836</v>
      </c>
      <c r="L178" s="3">
        <v>0.6528465747833252</v>
      </c>
      <c r="M178" s="3">
        <v>-2.103816509246826</v>
      </c>
      <c r="N178" s="3">
        <v>0.054467</v>
      </c>
      <c r="O178" s="3">
        <f t="shared" si="2"/>
        <v>0.20992822703642192</v>
      </c>
    </row>
    <row r="179" spans="1:15" ht="15">
      <c r="A179" s="6" t="s">
        <v>26</v>
      </c>
      <c r="B179" s="6" t="s">
        <v>31</v>
      </c>
      <c r="C179" s="7">
        <v>3</v>
      </c>
      <c r="D179" s="26">
        <v>38.5</v>
      </c>
      <c r="E179" s="27">
        <v>20.185</v>
      </c>
      <c r="F179" s="27">
        <v>22.485</v>
      </c>
      <c r="G179" s="27">
        <v>22.485</v>
      </c>
      <c r="H179" s="27">
        <v>22.485</v>
      </c>
      <c r="I179" s="27">
        <v>22.485</v>
      </c>
      <c r="J179" s="3">
        <v>103.42566853</v>
      </c>
      <c r="K179" s="3">
        <v>103.80134247</v>
      </c>
      <c r="L179" s="3">
        <v>0.6961268782615662</v>
      </c>
      <c r="M179" s="3">
        <v>-2.4256768226623535</v>
      </c>
      <c r="N179" s="3">
        <v>0.36412</v>
      </c>
      <c r="O179" s="3">
        <f t="shared" si="2"/>
        <v>1.4207437955658546</v>
      </c>
    </row>
    <row r="180" spans="1:15" ht="15">
      <c r="A180" s="6" t="s">
        <v>26</v>
      </c>
      <c r="B180" s="6" t="s">
        <v>31</v>
      </c>
      <c r="C180" s="7">
        <v>3</v>
      </c>
      <c r="D180" s="26">
        <v>53.5</v>
      </c>
      <c r="E180" s="27">
        <v>20.335</v>
      </c>
      <c r="F180" s="27">
        <v>22.635</v>
      </c>
      <c r="G180" s="27">
        <v>22.635</v>
      </c>
      <c r="H180" s="27">
        <v>22.635</v>
      </c>
      <c r="I180" s="27">
        <v>22.635</v>
      </c>
      <c r="J180" s="3">
        <v>104.62272775</v>
      </c>
      <c r="K180" s="3">
        <v>104.86260064</v>
      </c>
      <c r="L180" s="3">
        <v>0.31310173869132996</v>
      </c>
      <c r="M180" s="3">
        <v>-1.9692391157150269</v>
      </c>
      <c r="N180" s="3">
        <v>-0.10564</v>
      </c>
      <c r="O180" s="3">
        <f t="shared" si="2"/>
        <v>-0.4161275458142912</v>
      </c>
    </row>
    <row r="181" spans="1:15" ht="15">
      <c r="A181" s="6" t="s">
        <v>26</v>
      </c>
      <c r="B181" s="6" t="s">
        <v>31</v>
      </c>
      <c r="C181" s="7">
        <v>3</v>
      </c>
      <c r="D181" s="26">
        <v>70.5</v>
      </c>
      <c r="E181" s="27">
        <v>20.505</v>
      </c>
      <c r="F181" s="27">
        <v>22.805</v>
      </c>
      <c r="G181" s="27">
        <v>22.805</v>
      </c>
      <c r="H181" s="27">
        <v>22.805</v>
      </c>
      <c r="I181" s="27">
        <v>22.805</v>
      </c>
      <c r="J181" s="3">
        <v>105.9131978</v>
      </c>
      <c r="K181" s="3">
        <v>105.82951369</v>
      </c>
      <c r="L181" s="3">
        <v>0.7699927687644958</v>
      </c>
      <c r="M181" s="3">
        <v>-2.176548480987549</v>
      </c>
      <c r="N181" s="3">
        <v>0.087908</v>
      </c>
      <c r="O181" s="3">
        <f t="shared" si="2"/>
        <v>0.3406903492415766</v>
      </c>
    </row>
    <row r="182" spans="1:15" ht="15">
      <c r="A182" s="6" t="s">
        <v>26</v>
      </c>
      <c r="B182" s="6" t="s">
        <v>31</v>
      </c>
      <c r="C182" s="7">
        <v>3</v>
      </c>
      <c r="D182" s="26">
        <v>87.5</v>
      </c>
      <c r="E182" s="27">
        <v>20.675</v>
      </c>
      <c r="F182" s="27">
        <v>22.975</v>
      </c>
      <c r="G182" s="27">
        <v>22.975</v>
      </c>
      <c r="H182" s="27">
        <v>22.975</v>
      </c>
      <c r="I182" s="27">
        <v>22.975</v>
      </c>
      <c r="J182" s="3">
        <v>107.20220879</v>
      </c>
      <c r="K182" s="3">
        <v>106.61737975</v>
      </c>
      <c r="L182" s="3">
        <v>0.5673573613166809</v>
      </c>
      <c r="M182" s="3">
        <v>-2.4147801399230957</v>
      </c>
      <c r="N182" s="3">
        <v>0.31145</v>
      </c>
      <c r="O182" s="3">
        <f t="shared" si="2"/>
        <v>1.214791791243451</v>
      </c>
    </row>
    <row r="183" spans="1:15" ht="15">
      <c r="A183" s="6" t="s">
        <v>26</v>
      </c>
      <c r="B183" s="6" t="s">
        <v>31</v>
      </c>
      <c r="C183" s="7">
        <v>3</v>
      </c>
      <c r="D183" s="26">
        <v>103.5</v>
      </c>
      <c r="E183" s="27">
        <v>20.835</v>
      </c>
      <c r="F183" s="27">
        <v>23.135</v>
      </c>
      <c r="G183" s="27">
        <v>23.135</v>
      </c>
      <c r="H183" s="27">
        <v>23.135</v>
      </c>
      <c r="I183" s="27">
        <v>23.135</v>
      </c>
      <c r="J183" s="3">
        <v>108.18868201</v>
      </c>
      <c r="K183" s="3">
        <v>107.34567322</v>
      </c>
      <c r="L183" s="3">
        <v>0.542614221572876</v>
      </c>
      <c r="M183" s="3">
        <v>-2.0841941833496094</v>
      </c>
      <c r="N183" s="3">
        <v>-0.028874</v>
      </c>
      <c r="O183" s="3">
        <f t="shared" si="2"/>
        <v>-0.11595455238703417</v>
      </c>
    </row>
    <row r="184" spans="1:15" ht="15">
      <c r="A184" s="6" t="s">
        <v>26</v>
      </c>
      <c r="B184" s="6" t="s">
        <v>31</v>
      </c>
      <c r="C184" s="7">
        <v>3</v>
      </c>
      <c r="D184" s="26">
        <v>120.5</v>
      </c>
      <c r="E184" s="27">
        <v>21.005</v>
      </c>
      <c r="F184" s="27">
        <v>23.305</v>
      </c>
      <c r="G184" s="27">
        <v>23.305</v>
      </c>
      <c r="H184" s="27">
        <v>23.305</v>
      </c>
      <c r="I184" s="27">
        <v>23.305</v>
      </c>
      <c r="J184" s="3">
        <v>109.34404921</v>
      </c>
      <c r="K184" s="3">
        <v>108.11924718</v>
      </c>
      <c r="L184" s="3">
        <v>0.48567715287208557</v>
      </c>
      <c r="M184" s="3">
        <v>-2.4657485485076904</v>
      </c>
      <c r="N184" s="3">
        <v>0.34322</v>
      </c>
      <c r="O184" s="3">
        <f t="shared" si="2"/>
        <v>1.3390199130836402</v>
      </c>
    </row>
    <row r="185" spans="1:15" ht="15">
      <c r="A185" s="6" t="s">
        <v>26</v>
      </c>
      <c r="B185" s="6" t="s">
        <v>31</v>
      </c>
      <c r="C185" s="7">
        <v>3</v>
      </c>
      <c r="D185" s="26">
        <v>137.5</v>
      </c>
      <c r="E185" s="27">
        <v>21.175</v>
      </c>
      <c r="F185" s="27">
        <v>23.475</v>
      </c>
      <c r="G185" s="27">
        <v>23.475</v>
      </c>
      <c r="H185" s="27">
        <v>23.475</v>
      </c>
      <c r="I185" s="27">
        <v>23.475</v>
      </c>
      <c r="J185" s="3">
        <v>110.66455129</v>
      </c>
      <c r="K185" s="3">
        <v>108.93523065</v>
      </c>
      <c r="L185" s="3">
        <v>0.8198729157447815</v>
      </c>
      <c r="M185" s="3">
        <v>-1.7433178424835205</v>
      </c>
      <c r="N185" s="3">
        <v>-0.3897</v>
      </c>
      <c r="O185" s="3">
        <f t="shared" si="2"/>
        <v>-1.5268685055223212</v>
      </c>
    </row>
    <row r="186" spans="1:15" ht="15">
      <c r="A186" s="6" t="s">
        <v>26</v>
      </c>
      <c r="B186" s="6" t="s">
        <v>31</v>
      </c>
      <c r="C186" s="7">
        <v>4</v>
      </c>
      <c r="D186" s="26">
        <v>3.5</v>
      </c>
      <c r="E186" s="27">
        <v>21.335</v>
      </c>
      <c r="F186" s="27">
        <v>23.635</v>
      </c>
      <c r="G186" s="27">
        <v>23.635</v>
      </c>
      <c r="H186" s="27">
        <v>23.635</v>
      </c>
      <c r="I186" s="27">
        <v>23.635</v>
      </c>
      <c r="J186" s="3">
        <v>112.03819895</v>
      </c>
      <c r="K186" s="3">
        <v>109.94911765</v>
      </c>
      <c r="L186" s="3">
        <v>1.0776925086975098</v>
      </c>
      <c r="M186" s="3">
        <v>-2.1940104961395264</v>
      </c>
      <c r="N186" s="3">
        <v>0.068401</v>
      </c>
      <c r="O186" s="3">
        <f t="shared" si="2"/>
        <v>0.26441342218030595</v>
      </c>
    </row>
    <row r="187" spans="1:15" ht="15">
      <c r="A187" s="6" t="s">
        <v>26</v>
      </c>
      <c r="B187" s="6" t="s">
        <v>31</v>
      </c>
      <c r="C187" s="7">
        <v>4</v>
      </c>
      <c r="D187" s="26">
        <v>20.5</v>
      </c>
      <c r="E187" s="27">
        <v>21.505</v>
      </c>
      <c r="F187" s="27">
        <v>23.805</v>
      </c>
      <c r="G187" s="27">
        <v>23.805</v>
      </c>
      <c r="H187" s="27">
        <v>23.805</v>
      </c>
      <c r="I187" s="27">
        <v>23.805</v>
      </c>
      <c r="J187" s="3">
        <v>114.36205759</v>
      </c>
      <c r="K187" s="3">
        <v>111.15802176</v>
      </c>
      <c r="L187" s="3">
        <v>0.7622493505477905</v>
      </c>
      <c r="M187" s="3">
        <v>-1.9934971332550049</v>
      </c>
      <c r="N187" s="3">
        <v>-0.12506</v>
      </c>
      <c r="O187" s="3">
        <f t="shared" si="2"/>
        <v>-0.4920642825513536</v>
      </c>
    </row>
    <row r="188" spans="1:15" ht="15">
      <c r="A188" s="6" t="s">
        <v>26</v>
      </c>
      <c r="B188" s="6" t="s">
        <v>31</v>
      </c>
      <c r="C188" s="7">
        <v>4</v>
      </c>
      <c r="D188" s="26">
        <v>37.5</v>
      </c>
      <c r="E188" s="27">
        <v>21.675</v>
      </c>
      <c r="F188" s="27">
        <v>23.975</v>
      </c>
      <c r="G188" s="27">
        <v>23.975</v>
      </c>
      <c r="H188" s="27">
        <v>23.975</v>
      </c>
      <c r="I188" s="27">
        <v>23.975</v>
      </c>
      <c r="J188" s="3">
        <v>116.61917877</v>
      </c>
      <c r="K188" s="3">
        <v>112.44539011</v>
      </c>
      <c r="L188" s="3">
        <v>0.8982369303703308</v>
      </c>
      <c r="M188" s="3">
        <v>-2.185534715652466</v>
      </c>
      <c r="N188" s="3">
        <v>0.075481</v>
      </c>
      <c r="O188" s="3">
        <f t="shared" si="2"/>
        <v>0.29209787615035754</v>
      </c>
    </row>
    <row r="189" spans="1:15" ht="15">
      <c r="A189" s="6" t="s">
        <v>26</v>
      </c>
      <c r="B189" s="6" t="s">
        <v>31</v>
      </c>
      <c r="C189" s="7">
        <v>4</v>
      </c>
      <c r="D189" s="26">
        <v>53.5</v>
      </c>
      <c r="E189" s="27">
        <v>21.835</v>
      </c>
      <c r="F189" s="27">
        <v>24.135</v>
      </c>
      <c r="G189" s="27">
        <v>24.135</v>
      </c>
      <c r="H189" s="27">
        <v>24.135</v>
      </c>
      <c r="I189" s="27">
        <v>24.135</v>
      </c>
      <c r="J189" s="3">
        <v>118.18522176</v>
      </c>
      <c r="K189" s="3">
        <v>113.8043942</v>
      </c>
      <c r="L189" s="3">
        <v>0.6196846961975098</v>
      </c>
      <c r="M189" s="3">
        <v>-1.920150637626648</v>
      </c>
      <c r="N189" s="3">
        <v>-0.16373</v>
      </c>
      <c r="O189" s="3">
        <f t="shared" si="2"/>
        <v>-0.6432730163115081</v>
      </c>
    </row>
    <row r="190" spans="1:15" ht="15">
      <c r="A190" s="6" t="s">
        <v>26</v>
      </c>
      <c r="B190" s="6" t="s">
        <v>31</v>
      </c>
      <c r="C190" s="7">
        <v>4</v>
      </c>
      <c r="D190" s="26">
        <v>56.5</v>
      </c>
      <c r="E190" s="27">
        <v>21.865</v>
      </c>
      <c r="F190" s="27">
        <v>24.165</v>
      </c>
      <c r="G190" s="27">
        <v>24.165</v>
      </c>
      <c r="H190" s="27">
        <v>24.165</v>
      </c>
      <c r="I190" s="27">
        <v>24.165</v>
      </c>
      <c r="J190" s="3">
        <v>118.45823431</v>
      </c>
      <c r="K190" s="3">
        <v>114.08876584</v>
      </c>
      <c r="L190" s="3">
        <v>0.888371745745341</v>
      </c>
      <c r="M190" s="3">
        <v>-2.386531035105387</v>
      </c>
      <c r="N190" s="3">
        <v>0.3083</v>
      </c>
      <c r="O190" s="3">
        <f t="shared" si="2"/>
        <v>1.2024745553669451</v>
      </c>
    </row>
    <row r="191" spans="1:15" ht="15">
      <c r="A191" s="6" t="s">
        <v>26</v>
      </c>
      <c r="B191" s="6" t="s">
        <v>31</v>
      </c>
      <c r="C191" s="7">
        <v>4</v>
      </c>
      <c r="D191" s="26">
        <v>71.5</v>
      </c>
      <c r="E191" s="27">
        <v>22.015</v>
      </c>
      <c r="F191" s="27">
        <v>24.315</v>
      </c>
      <c r="G191" s="27">
        <v>24.315</v>
      </c>
      <c r="H191" s="27">
        <v>24.315</v>
      </c>
      <c r="I191" s="27">
        <v>24.315</v>
      </c>
      <c r="J191" s="3">
        <v>119.68596369</v>
      </c>
      <c r="K191" s="3">
        <v>115.52665161</v>
      </c>
      <c r="L191" s="3">
        <v>0.8661535978317261</v>
      </c>
      <c r="M191" s="3">
        <v>-1.9154114723205566</v>
      </c>
      <c r="N191" s="3">
        <v>-0.13858</v>
      </c>
      <c r="O191" s="3">
        <f t="shared" si="2"/>
        <v>-0.5449306409800397</v>
      </c>
    </row>
    <row r="192" spans="1:15" ht="15">
      <c r="A192" s="6" t="s">
        <v>26</v>
      </c>
      <c r="B192" s="6" t="s">
        <v>31</v>
      </c>
      <c r="C192" s="7">
        <v>4</v>
      </c>
      <c r="D192" s="26">
        <v>88.5</v>
      </c>
      <c r="E192" s="27">
        <v>22.185</v>
      </c>
      <c r="F192" s="27">
        <v>24.485</v>
      </c>
      <c r="G192" s="27">
        <v>24.485</v>
      </c>
      <c r="H192" s="27">
        <v>24.485</v>
      </c>
      <c r="I192" s="27">
        <v>24.485</v>
      </c>
      <c r="J192" s="3">
        <v>121.05199424</v>
      </c>
      <c r="K192" s="3">
        <v>117.79248751</v>
      </c>
      <c r="L192" s="3">
        <v>0.6304123401641846</v>
      </c>
      <c r="M192" s="3">
        <v>-2.1530723571777344</v>
      </c>
      <c r="N192" s="3">
        <v>0.12789</v>
      </c>
      <c r="O192" s="3">
        <f t="shared" si="2"/>
        <v>0.49702930950013624</v>
      </c>
    </row>
    <row r="193" spans="1:15" ht="15">
      <c r="A193" s="6" t="s">
        <v>26</v>
      </c>
      <c r="B193" s="6" t="s">
        <v>31</v>
      </c>
      <c r="C193" s="7">
        <v>4</v>
      </c>
      <c r="D193" s="26">
        <v>103.5</v>
      </c>
      <c r="E193" s="27">
        <v>22.335</v>
      </c>
      <c r="F193" s="27">
        <v>24.635</v>
      </c>
      <c r="G193" s="27">
        <v>24.635</v>
      </c>
      <c r="H193" s="27">
        <v>24.635</v>
      </c>
      <c r="I193" s="27">
        <v>24.635</v>
      </c>
      <c r="J193" s="3">
        <v>122.19014181</v>
      </c>
      <c r="K193" s="3">
        <v>119.36862869</v>
      </c>
      <c r="L193" s="3">
        <v>0.45746248960494995</v>
      </c>
      <c r="M193" s="3">
        <v>-2.2821459770202637</v>
      </c>
      <c r="N193" s="3">
        <v>0.29283</v>
      </c>
      <c r="O193" s="3">
        <f t="shared" si="2"/>
        <v>1.1419832413956599</v>
      </c>
    </row>
    <row r="194" spans="1:15" ht="15">
      <c r="A194" s="6" t="s">
        <v>26</v>
      </c>
      <c r="B194" s="6" t="s">
        <v>31</v>
      </c>
      <c r="C194" s="7">
        <v>4</v>
      </c>
      <c r="D194" s="26">
        <v>120.5</v>
      </c>
      <c r="E194" s="27">
        <v>22.505</v>
      </c>
      <c r="F194" s="27">
        <v>24.805</v>
      </c>
      <c r="G194" s="27">
        <v>24.805</v>
      </c>
      <c r="H194" s="27">
        <v>24.805</v>
      </c>
      <c r="I194" s="27">
        <v>24.805</v>
      </c>
      <c r="J194" s="3">
        <v>123.13168216</v>
      </c>
      <c r="K194" s="3">
        <v>120.91999355</v>
      </c>
      <c r="L194" s="3">
        <v>0.6826449036598206</v>
      </c>
      <c r="M194" s="3">
        <v>-2.547196626663208</v>
      </c>
      <c r="N194" s="3">
        <v>0.59857</v>
      </c>
      <c r="O194" s="3">
        <f t="shared" si="2"/>
        <v>2.337498065802944</v>
      </c>
    </row>
    <row r="195" spans="1:15" ht="15">
      <c r="A195" s="6" t="s">
        <v>26</v>
      </c>
      <c r="B195" s="6" t="s">
        <v>31</v>
      </c>
      <c r="C195" s="7">
        <v>4</v>
      </c>
      <c r="D195" s="26">
        <v>137.5</v>
      </c>
      <c r="E195" s="27">
        <v>22.675</v>
      </c>
      <c r="F195" s="27">
        <v>24.975</v>
      </c>
      <c r="G195" s="27">
        <v>24.975</v>
      </c>
      <c r="H195" s="27">
        <v>24.975</v>
      </c>
      <c r="I195" s="27">
        <v>24.975</v>
      </c>
      <c r="J195" s="3">
        <v>123.94704867</v>
      </c>
      <c r="K195" s="3">
        <v>122.26615682</v>
      </c>
      <c r="L195" s="3">
        <v>0.5697836875915527</v>
      </c>
      <c r="M195" s="3">
        <v>-2.4131486415863037</v>
      </c>
      <c r="N195" s="3">
        <v>0.50531</v>
      </c>
      <c r="O195" s="3">
        <f t="shared" si="2"/>
        <v>1.9728296791861346</v>
      </c>
    </row>
    <row r="196" spans="1:15" ht="15">
      <c r="A196" s="6" t="s">
        <v>26</v>
      </c>
      <c r="B196" s="6" t="s">
        <v>31</v>
      </c>
      <c r="C196" s="7">
        <v>5</v>
      </c>
      <c r="D196" s="26">
        <v>3.5</v>
      </c>
      <c r="E196" s="27">
        <v>22.835</v>
      </c>
      <c r="F196" s="27">
        <v>25.135</v>
      </c>
      <c r="G196" s="27">
        <v>25.135</v>
      </c>
      <c r="H196" s="27">
        <v>25.135</v>
      </c>
      <c r="I196" s="27">
        <v>25.135</v>
      </c>
      <c r="J196" s="3">
        <v>124.67486034</v>
      </c>
      <c r="K196" s="3">
        <v>123.4798173</v>
      </c>
      <c r="L196" s="3">
        <v>0.35214659571647644</v>
      </c>
      <c r="M196" s="3">
        <v>-2.5499279499053955</v>
      </c>
      <c r="N196" s="3">
        <v>0.68759</v>
      </c>
      <c r="O196" s="3">
        <f t="shared" si="2"/>
        <v>2.6855870619066153</v>
      </c>
    </row>
    <row r="197" spans="1:15" ht="15">
      <c r="A197" s="6" t="s">
        <v>28</v>
      </c>
      <c r="B197" s="6" t="s">
        <v>31</v>
      </c>
      <c r="C197" s="7">
        <v>3</v>
      </c>
      <c r="D197" s="26">
        <v>138</v>
      </c>
      <c r="E197" s="27">
        <v>24.38</v>
      </c>
      <c r="F197" s="27">
        <v>25.18</v>
      </c>
      <c r="G197" s="27">
        <v>25.18</v>
      </c>
      <c r="H197" s="27">
        <v>25.18</v>
      </c>
      <c r="I197" s="27">
        <v>25.18</v>
      </c>
      <c r="J197" s="3">
        <v>124.85712291</v>
      </c>
      <c r="K197" s="3">
        <v>123.82124664</v>
      </c>
      <c r="L197" s="3">
        <v>0.38498803973197937</v>
      </c>
      <c r="M197" s="3">
        <v>-2.2505252361297607</v>
      </c>
      <c r="N197" s="3">
        <v>0.40133</v>
      </c>
      <c r="O197" s="3">
        <f t="shared" si="2"/>
        <v>1.566243588253089</v>
      </c>
    </row>
    <row r="198" spans="1:15" ht="15">
      <c r="A198" s="6" t="s">
        <v>28</v>
      </c>
      <c r="B198" s="6" t="s">
        <v>31</v>
      </c>
      <c r="C198" s="7">
        <v>4</v>
      </c>
      <c r="D198" s="26">
        <v>3.5</v>
      </c>
      <c r="E198" s="27">
        <v>24.535</v>
      </c>
      <c r="F198" s="27">
        <v>25.335</v>
      </c>
      <c r="G198" s="27">
        <v>25.335</v>
      </c>
      <c r="H198" s="27">
        <v>25.335</v>
      </c>
      <c r="I198" s="27">
        <v>25.335</v>
      </c>
      <c r="J198" s="3">
        <v>125.46106365</v>
      </c>
      <c r="K198" s="3">
        <v>124.9507643</v>
      </c>
      <c r="L198" s="3">
        <v>0.30080342292785645</v>
      </c>
      <c r="M198" s="3">
        <v>-2.7138657569885254</v>
      </c>
      <c r="N198" s="3">
        <v>0.9082</v>
      </c>
      <c r="O198" s="3">
        <f t="shared" si="2"/>
        <v>3.54822369895931</v>
      </c>
    </row>
    <row r="199" spans="1:15" ht="15">
      <c r="A199" s="6" t="s">
        <v>28</v>
      </c>
      <c r="B199" s="6" t="s">
        <v>31</v>
      </c>
      <c r="C199" s="7">
        <v>4</v>
      </c>
      <c r="D199" s="26">
        <v>20.5</v>
      </c>
      <c r="E199" s="27">
        <v>24.705</v>
      </c>
      <c r="F199" s="27">
        <v>25.505</v>
      </c>
      <c r="G199" s="27">
        <v>25.505</v>
      </c>
      <c r="H199" s="27">
        <v>25.505</v>
      </c>
      <c r="I199" s="27">
        <v>25.505</v>
      </c>
      <c r="J199" s="3">
        <v>126.07969849</v>
      </c>
      <c r="K199" s="3">
        <v>126.15966841</v>
      </c>
      <c r="L199" s="3">
        <v>0.1502131223678589</v>
      </c>
      <c r="M199" s="3">
        <v>-2.3147997856140137</v>
      </c>
      <c r="N199" s="3">
        <v>0.55732</v>
      </c>
      <c r="O199" s="3">
        <f t="shared" si="2"/>
        <v>2.176200929324889</v>
      </c>
    </row>
    <row r="200" spans="1:15" ht="15">
      <c r="A200" s="6" t="s">
        <v>28</v>
      </c>
      <c r="B200" s="6" t="s">
        <v>31</v>
      </c>
      <c r="C200" s="7">
        <v>4</v>
      </c>
      <c r="D200" s="26">
        <v>37.5</v>
      </c>
      <c r="E200" s="27">
        <v>24.875</v>
      </c>
      <c r="F200" s="27">
        <v>25.675</v>
      </c>
      <c r="G200" s="27">
        <v>25.675</v>
      </c>
      <c r="H200" s="27">
        <v>25.675</v>
      </c>
      <c r="I200" s="27">
        <v>25.675</v>
      </c>
      <c r="J200" s="3">
        <v>126.699</v>
      </c>
      <c r="K200" s="3">
        <v>127.36857252</v>
      </c>
      <c r="L200" s="3">
        <v>0.2980908453464508</v>
      </c>
      <c r="M200" s="3">
        <v>-2.219038248062134</v>
      </c>
      <c r="N200" s="3">
        <v>0.50756</v>
      </c>
      <c r="O200" s="3">
        <f t="shared" si="2"/>
        <v>1.9816277048122102</v>
      </c>
    </row>
    <row r="201" spans="1:15" ht="15">
      <c r="A201" s="6" t="s">
        <v>28</v>
      </c>
      <c r="B201" s="6" t="s">
        <v>31</v>
      </c>
      <c r="C201" s="7">
        <v>4</v>
      </c>
      <c r="D201" s="26">
        <v>53.5</v>
      </c>
      <c r="E201" s="27">
        <v>25.035</v>
      </c>
      <c r="F201" s="27">
        <v>25.835</v>
      </c>
      <c r="G201" s="27">
        <v>25.835</v>
      </c>
      <c r="H201" s="27">
        <v>25.835</v>
      </c>
      <c r="I201" s="27">
        <v>25.835</v>
      </c>
      <c r="J201" s="3">
        <v>127.31441521</v>
      </c>
      <c r="K201" s="3">
        <v>128.50636463</v>
      </c>
      <c r="L201" s="3">
        <v>0.2158890962600708</v>
      </c>
      <c r="M201" s="3">
        <v>-2.503528594970703</v>
      </c>
      <c r="N201" s="3">
        <v>0.83609</v>
      </c>
      <c r="O201" s="3">
        <f t="shared" si="2"/>
        <v>3.266256753227612</v>
      </c>
    </row>
    <row r="202" spans="1:15" ht="15">
      <c r="A202" s="6" t="s">
        <v>28</v>
      </c>
      <c r="B202" s="6" t="s">
        <v>31</v>
      </c>
      <c r="C202" s="7">
        <v>4</v>
      </c>
      <c r="D202" s="26">
        <v>70.5</v>
      </c>
      <c r="E202" s="27">
        <v>25.205</v>
      </c>
      <c r="F202" s="27">
        <v>26.005</v>
      </c>
      <c r="G202" s="27">
        <v>26.005</v>
      </c>
      <c r="H202" s="27">
        <v>26.005</v>
      </c>
      <c r="I202" s="27">
        <v>26.005</v>
      </c>
      <c r="J202" s="3">
        <v>128.08925126</v>
      </c>
      <c r="K202" s="3">
        <v>129.68230918</v>
      </c>
      <c r="L202" s="3">
        <v>0.16069617867469788</v>
      </c>
      <c r="M202" s="3">
        <v>-1.5334467887878418</v>
      </c>
      <c r="N202" s="3">
        <v>-0.088672</v>
      </c>
      <c r="O202" s="3">
        <f t="shared" si="2"/>
        <v>-0.34977870189284554</v>
      </c>
    </row>
    <row r="203" spans="1:15" ht="15">
      <c r="A203" s="6" t="s">
        <v>28</v>
      </c>
      <c r="B203" s="6" t="s">
        <v>31</v>
      </c>
      <c r="C203" s="7">
        <v>4</v>
      </c>
      <c r="D203" s="26">
        <v>89.5</v>
      </c>
      <c r="E203" s="27">
        <v>25.395</v>
      </c>
      <c r="F203" s="27">
        <v>26.195</v>
      </c>
      <c r="G203" s="27">
        <v>26.195</v>
      </c>
      <c r="H203" s="27">
        <v>26.195</v>
      </c>
      <c r="I203" s="27">
        <v>26.195</v>
      </c>
      <c r="J203" s="3">
        <v>129.08283648</v>
      </c>
      <c r="K203" s="3">
        <v>130.5913372</v>
      </c>
      <c r="L203" s="3">
        <v>0.23118267953395844</v>
      </c>
      <c r="M203" s="3">
        <v>-1.5408328771591187</v>
      </c>
      <c r="N203" s="3">
        <v>-0.027675</v>
      </c>
      <c r="O203" s="3">
        <f t="shared" si="2"/>
        <v>-0.11126618228673872</v>
      </c>
    </row>
    <row r="204" spans="1:15" ht="15">
      <c r="A204" s="8" t="s">
        <v>28</v>
      </c>
      <c r="B204" s="8" t="s">
        <v>31</v>
      </c>
      <c r="C204" s="9">
        <v>4</v>
      </c>
      <c r="D204" s="28">
        <v>103.5</v>
      </c>
      <c r="E204" s="3">
        <v>25.535</v>
      </c>
      <c r="F204" s="3">
        <v>26.335</v>
      </c>
      <c r="G204" s="3">
        <v>26.335</v>
      </c>
      <c r="H204" s="3">
        <v>26.335</v>
      </c>
      <c r="I204" s="3">
        <v>26.335</v>
      </c>
      <c r="J204" s="3">
        <v>130.08847253</v>
      </c>
      <c r="K204" s="3">
        <v>131.22860348</v>
      </c>
      <c r="L204" s="3">
        <v>0.146881923079491</v>
      </c>
      <c r="M204" s="3">
        <v>-1.1767908334732062</v>
      </c>
      <c r="N204" s="3">
        <v>-0.35262</v>
      </c>
      <c r="O204" s="3">
        <f t="shared" si="2"/>
        <v>-1.3818770432045935</v>
      </c>
    </row>
    <row r="205" spans="1:15" ht="15">
      <c r="A205" s="6" t="s">
        <v>28</v>
      </c>
      <c r="B205" s="6" t="s">
        <v>31</v>
      </c>
      <c r="C205" s="7">
        <v>4</v>
      </c>
      <c r="D205" s="26">
        <v>120.5</v>
      </c>
      <c r="E205" s="27">
        <v>25.705</v>
      </c>
      <c r="F205" s="27">
        <v>26.505</v>
      </c>
      <c r="G205" s="27">
        <v>26.505</v>
      </c>
      <c r="H205" s="27">
        <v>26.505</v>
      </c>
      <c r="I205" s="27">
        <v>26.505</v>
      </c>
      <c r="J205" s="3">
        <v>131.25427615</v>
      </c>
      <c r="K205" s="3">
        <v>131.95942143</v>
      </c>
      <c r="L205" s="3">
        <v>0.25716644525527954</v>
      </c>
      <c r="M205" s="3">
        <v>-1.264207124710083</v>
      </c>
      <c r="N205" s="3">
        <v>-0.21821</v>
      </c>
      <c r="O205" s="3">
        <f t="shared" si="2"/>
        <v>-0.8563025434708881</v>
      </c>
    </row>
    <row r="206" spans="1:15" ht="15">
      <c r="A206" s="6" t="s">
        <v>28</v>
      </c>
      <c r="B206" s="6" t="s">
        <v>31</v>
      </c>
      <c r="C206" s="7">
        <v>4</v>
      </c>
      <c r="D206" s="26">
        <v>137.5</v>
      </c>
      <c r="E206" s="27">
        <v>25.875</v>
      </c>
      <c r="F206" s="27">
        <v>26.675</v>
      </c>
      <c r="G206" s="27">
        <v>26.675</v>
      </c>
      <c r="H206" s="27">
        <v>26.675</v>
      </c>
      <c r="I206" s="27">
        <v>26.675</v>
      </c>
      <c r="J206" s="3">
        <v>132.15411223</v>
      </c>
      <c r="K206" s="3">
        <v>132.65027175</v>
      </c>
      <c r="L206" s="3">
        <v>0.36120113730430603</v>
      </c>
      <c r="M206" s="3">
        <v>-1.1967312097549438</v>
      </c>
      <c r="N206" s="3">
        <v>-0.24399</v>
      </c>
      <c r="O206" s="3">
        <f t="shared" si="2"/>
        <v>-0.957108365977658</v>
      </c>
    </row>
    <row r="207" spans="1:15" ht="15">
      <c r="A207" s="8" t="s">
        <v>28</v>
      </c>
      <c r="B207" s="8" t="s">
        <v>31</v>
      </c>
      <c r="C207" s="9">
        <v>5</v>
      </c>
      <c r="D207" s="28">
        <v>3.5</v>
      </c>
      <c r="E207" s="3">
        <v>26.035</v>
      </c>
      <c r="F207" s="3">
        <v>26.835</v>
      </c>
      <c r="G207" s="3">
        <v>26.835</v>
      </c>
      <c r="H207" s="3">
        <v>26.835</v>
      </c>
      <c r="I207" s="3">
        <v>26.835</v>
      </c>
      <c r="J207" s="3">
        <v>132.92182723</v>
      </c>
      <c r="K207" s="3">
        <v>133.23940619</v>
      </c>
      <c r="L207" s="3">
        <v>0.148723617196083</v>
      </c>
      <c r="M207" s="3">
        <v>-1.2513589859008791</v>
      </c>
      <c r="N207" s="3">
        <v>-0.1512</v>
      </c>
      <c r="O207" s="3">
        <f t="shared" si="2"/>
        <v>-0.5942777891582954</v>
      </c>
    </row>
    <row r="208" spans="1:15" ht="15">
      <c r="A208" s="6" t="s">
        <v>28</v>
      </c>
      <c r="B208" s="6" t="s">
        <v>31</v>
      </c>
      <c r="C208" s="7">
        <v>5</v>
      </c>
      <c r="D208" s="26">
        <v>23.5</v>
      </c>
      <c r="E208" s="27">
        <v>26.235</v>
      </c>
      <c r="F208" s="27">
        <v>27.035</v>
      </c>
      <c r="G208" s="27">
        <v>27.035</v>
      </c>
      <c r="H208" s="27">
        <v>27.035</v>
      </c>
      <c r="I208" s="27">
        <v>27.035</v>
      </c>
      <c r="J208" s="3">
        <v>133.83282199</v>
      </c>
      <c r="K208" s="3">
        <v>133.92219149</v>
      </c>
      <c r="L208" s="3">
        <v>0.4084298312664032</v>
      </c>
      <c r="M208" s="3">
        <v>-0.8221549987792969</v>
      </c>
      <c r="N208" s="3">
        <v>-0.53171</v>
      </c>
      <c r="O208" s="3">
        <f t="shared" si="2"/>
        <v>-2.082160780704105</v>
      </c>
    </row>
    <row r="209" spans="1:15" ht="15">
      <c r="A209" s="6" t="s">
        <v>28</v>
      </c>
      <c r="B209" s="6" t="s">
        <v>31</v>
      </c>
      <c r="C209" s="7">
        <v>5</v>
      </c>
      <c r="D209" s="26">
        <v>43.5</v>
      </c>
      <c r="E209" s="27">
        <v>26.435</v>
      </c>
      <c r="F209" s="27">
        <v>27.235</v>
      </c>
      <c r="G209" s="27">
        <v>27.235</v>
      </c>
      <c r="H209" s="27">
        <v>27.235</v>
      </c>
      <c r="I209" s="27">
        <v>27.235</v>
      </c>
      <c r="J209" s="3">
        <v>134.71965876</v>
      </c>
      <c r="K209" s="3">
        <v>134.60482694</v>
      </c>
      <c r="L209" s="3">
        <v>0.4571085572242737</v>
      </c>
      <c r="M209" s="3">
        <v>-0.9099040627479553</v>
      </c>
      <c r="N209" s="3">
        <v>-0.40277</v>
      </c>
      <c r="O209" s="3">
        <f t="shared" si="2"/>
        <v>-1.5779752588257923</v>
      </c>
    </row>
    <row r="210" spans="1:15" ht="15">
      <c r="A210" s="6" t="s">
        <v>28</v>
      </c>
      <c r="B210" s="6" t="s">
        <v>31</v>
      </c>
      <c r="C210" s="7">
        <v>5</v>
      </c>
      <c r="D210" s="26">
        <v>53.5</v>
      </c>
      <c r="E210" s="27">
        <v>26.535</v>
      </c>
      <c r="F210" s="27">
        <v>27.335</v>
      </c>
      <c r="G210" s="27">
        <v>27.335</v>
      </c>
      <c r="H210" s="27">
        <v>27.335</v>
      </c>
      <c r="I210" s="27">
        <v>27.335</v>
      </c>
      <c r="J210" s="3">
        <v>135.12264782</v>
      </c>
      <c r="K210" s="3">
        <v>134.94610957</v>
      </c>
      <c r="L210" s="3">
        <v>-0.20550692081451416</v>
      </c>
      <c r="M210" s="3">
        <v>-1.0791773796081543</v>
      </c>
      <c r="N210" s="3">
        <v>-0.2133</v>
      </c>
      <c r="O210" s="3">
        <f t="shared" si="2"/>
        <v>-0.8371032964379851</v>
      </c>
    </row>
    <row r="211" spans="1:15" ht="15">
      <c r="A211" s="6" t="s">
        <v>28</v>
      </c>
      <c r="B211" s="6" t="s">
        <v>31</v>
      </c>
      <c r="C211" s="7">
        <v>5</v>
      </c>
      <c r="D211" s="26">
        <v>63.5</v>
      </c>
      <c r="E211" s="27">
        <v>26.635</v>
      </c>
      <c r="F211" s="27">
        <v>27.435</v>
      </c>
      <c r="G211" s="27">
        <v>27.435</v>
      </c>
      <c r="H211" s="27">
        <v>27.435</v>
      </c>
      <c r="I211" s="27">
        <v>27.435</v>
      </c>
      <c r="J211" s="3">
        <v>135.48655067</v>
      </c>
      <c r="K211" s="3">
        <v>135.2874207</v>
      </c>
      <c r="L211" s="3">
        <v>0.4519541263580322</v>
      </c>
      <c r="M211" s="3">
        <v>-1.0336910486221313</v>
      </c>
      <c r="N211" s="3">
        <v>-0.23783</v>
      </c>
      <c r="O211" s="3">
        <f t="shared" si="2"/>
        <v>-0.9330213269302685</v>
      </c>
    </row>
    <row r="212" spans="1:15" ht="15">
      <c r="A212" s="6" t="s">
        <v>28</v>
      </c>
      <c r="B212" s="6" t="s">
        <v>31</v>
      </c>
      <c r="C212" s="7">
        <v>5</v>
      </c>
      <c r="D212" s="26">
        <v>83.5</v>
      </c>
      <c r="E212" s="27">
        <v>26.835</v>
      </c>
      <c r="F212" s="27">
        <v>27.635</v>
      </c>
      <c r="G212" s="27">
        <v>27.635</v>
      </c>
      <c r="H212" s="27">
        <v>27.635</v>
      </c>
      <c r="I212" s="27">
        <v>27.635</v>
      </c>
      <c r="J212" s="3">
        <v>136.17490052</v>
      </c>
      <c r="K212" s="3">
        <v>135.970206</v>
      </c>
      <c r="L212" s="3">
        <v>0.5695993304252625</v>
      </c>
      <c r="M212" s="3">
        <v>-1.019288420677185</v>
      </c>
      <c r="N212" s="3">
        <v>-0.21189</v>
      </c>
      <c r="O212" s="3">
        <f t="shared" si="2"/>
        <v>-0.8315898670456444</v>
      </c>
    </row>
    <row r="213" spans="1:15" ht="15">
      <c r="A213" s="6" t="s">
        <v>28</v>
      </c>
      <c r="B213" s="6" t="s">
        <v>31</v>
      </c>
      <c r="C213" s="7">
        <v>5</v>
      </c>
      <c r="D213" s="26">
        <v>103.5</v>
      </c>
      <c r="E213" s="27">
        <v>27.035</v>
      </c>
      <c r="F213" s="27">
        <v>27.835</v>
      </c>
      <c r="G213" s="27">
        <v>27.835</v>
      </c>
      <c r="H213" s="27">
        <v>27.835</v>
      </c>
      <c r="I213" s="27">
        <v>27.835</v>
      </c>
      <c r="J213" s="3">
        <v>136.67889782</v>
      </c>
      <c r="K213" s="3">
        <v>136.652864</v>
      </c>
      <c r="L213" s="3">
        <v>0.592964768409729</v>
      </c>
      <c r="M213" s="3">
        <v>-1.1936575174331665</v>
      </c>
      <c r="N213" s="3">
        <v>-0.017039</v>
      </c>
      <c r="O213" s="3">
        <f aca="true" t="shared" si="3" ref="O213:O276">(N213-0.000780124)/0.255739196</f>
        <v>-0.0696769375938759</v>
      </c>
    </row>
    <row r="214" spans="1:15" ht="15">
      <c r="A214" s="6" t="s">
        <v>28</v>
      </c>
      <c r="B214" s="6" t="s">
        <v>31</v>
      </c>
      <c r="C214" s="7">
        <v>5</v>
      </c>
      <c r="D214" s="26">
        <v>123.5</v>
      </c>
      <c r="E214" s="27">
        <v>27.235</v>
      </c>
      <c r="F214" s="27">
        <v>28.035</v>
      </c>
      <c r="G214" s="27">
        <v>28.035</v>
      </c>
      <c r="H214" s="27">
        <v>28.035</v>
      </c>
      <c r="I214" s="27">
        <v>28.035</v>
      </c>
      <c r="J214" s="3">
        <v>137.16465997</v>
      </c>
      <c r="K214" s="3">
        <v>137.3354352</v>
      </c>
      <c r="L214" s="3">
        <v>0.5377100110054016</v>
      </c>
      <c r="M214" s="3">
        <v>-1.1115520000457764</v>
      </c>
      <c r="N214" s="3">
        <v>-0.079186</v>
      </c>
      <c r="O214" s="3">
        <f t="shared" si="3"/>
        <v>-0.31268622585331035</v>
      </c>
    </row>
    <row r="215" spans="1:15" ht="15">
      <c r="A215" s="6" t="s">
        <v>28</v>
      </c>
      <c r="B215" s="6" t="s">
        <v>31</v>
      </c>
      <c r="C215" s="7">
        <v>5</v>
      </c>
      <c r="D215" s="26">
        <v>144.5</v>
      </c>
      <c r="E215" s="27">
        <v>27.445</v>
      </c>
      <c r="F215" s="27">
        <v>28.245</v>
      </c>
      <c r="G215" s="27">
        <v>28.245</v>
      </c>
      <c r="H215" s="27">
        <v>28.245</v>
      </c>
      <c r="I215" s="27">
        <v>28.245</v>
      </c>
      <c r="J215" s="3">
        <v>137.67471022</v>
      </c>
      <c r="K215" s="3">
        <v>138.05235977</v>
      </c>
      <c r="L215" s="3">
        <v>0.3639238774776459</v>
      </c>
      <c r="M215" s="3">
        <v>-1.0733540058135986</v>
      </c>
      <c r="N215" s="3">
        <v>-0.09734</v>
      </c>
      <c r="O215" s="3">
        <f t="shared" si="3"/>
        <v>-0.3836726068381007</v>
      </c>
    </row>
    <row r="216" spans="1:15" ht="15">
      <c r="A216" s="6" t="s">
        <v>28</v>
      </c>
      <c r="B216" s="6" t="s">
        <v>31</v>
      </c>
      <c r="C216" s="7">
        <v>6</v>
      </c>
      <c r="D216" s="26">
        <v>3.5</v>
      </c>
      <c r="E216" s="27">
        <v>27.535</v>
      </c>
      <c r="F216" s="27">
        <v>28.335</v>
      </c>
      <c r="G216" s="27">
        <v>28.335</v>
      </c>
      <c r="H216" s="27">
        <v>28.335</v>
      </c>
      <c r="I216" s="27">
        <v>28.335</v>
      </c>
      <c r="J216" s="3">
        <v>137.89330318</v>
      </c>
      <c r="K216" s="3">
        <v>138.35961315</v>
      </c>
      <c r="L216" s="3">
        <v>0.5000700354576111</v>
      </c>
      <c r="M216" s="3">
        <v>-0.9206347465515137</v>
      </c>
      <c r="N216" s="3">
        <v>-0.24647</v>
      </c>
      <c r="O216" s="3">
        <f t="shared" si="3"/>
        <v>-0.9668057453343991</v>
      </c>
    </row>
    <row r="217" spans="1:15" ht="15">
      <c r="A217" s="6" t="s">
        <v>28</v>
      </c>
      <c r="B217" s="6" t="s">
        <v>31</v>
      </c>
      <c r="C217" s="7">
        <v>6</v>
      </c>
      <c r="D217" s="26">
        <v>28.5</v>
      </c>
      <c r="E217" s="27">
        <v>27.785</v>
      </c>
      <c r="F217" s="27">
        <v>28.585</v>
      </c>
      <c r="G217" s="27">
        <v>28.585</v>
      </c>
      <c r="H217" s="27">
        <v>28.585</v>
      </c>
      <c r="I217" s="27">
        <v>28.585</v>
      </c>
      <c r="J217" s="3">
        <v>138.50050586</v>
      </c>
      <c r="K217" s="3">
        <v>139.3337365</v>
      </c>
      <c r="L217" s="3">
        <v>0.39348435401916504</v>
      </c>
      <c r="M217" s="3">
        <v>-0.7709035277366638</v>
      </c>
      <c r="N217" s="3">
        <v>-0.38851</v>
      </c>
      <c r="O217" s="3">
        <f t="shared" si="3"/>
        <v>-1.5222153275245303</v>
      </c>
    </row>
    <row r="218" spans="1:15" ht="15">
      <c r="A218" s="6" t="s">
        <v>28</v>
      </c>
      <c r="B218" s="6" t="s">
        <v>31</v>
      </c>
      <c r="C218" s="7">
        <v>6</v>
      </c>
      <c r="D218" s="26">
        <v>53.5</v>
      </c>
      <c r="E218" s="27">
        <v>28.035</v>
      </c>
      <c r="F218" s="27">
        <v>28.835</v>
      </c>
      <c r="G218" s="27">
        <v>28.835</v>
      </c>
      <c r="H218" s="27">
        <v>28.835</v>
      </c>
      <c r="I218" s="27">
        <v>28.835</v>
      </c>
      <c r="J218" s="3">
        <v>139.10680905</v>
      </c>
      <c r="K218" s="3">
        <v>140.48716774</v>
      </c>
      <c r="L218" s="3">
        <v>0.3176727294921875</v>
      </c>
      <c r="M218" s="3">
        <v>-0.7897507548332214</v>
      </c>
      <c r="N218" s="3">
        <v>-0.36154</v>
      </c>
      <c r="O218" s="3">
        <f t="shared" si="3"/>
        <v>-1.416756327019969</v>
      </c>
    </row>
    <row r="219" spans="1:15" ht="15">
      <c r="A219" s="6" t="s">
        <v>28</v>
      </c>
      <c r="B219" s="6" t="s">
        <v>31</v>
      </c>
      <c r="C219" s="7">
        <v>6</v>
      </c>
      <c r="D219" s="26">
        <v>78</v>
      </c>
      <c r="E219" s="27">
        <v>28.28</v>
      </c>
      <c r="F219" s="27">
        <v>29.08</v>
      </c>
      <c r="G219" s="27">
        <v>29.08</v>
      </c>
      <c r="H219" s="27">
        <v>29.08</v>
      </c>
      <c r="I219" s="27">
        <v>29.08</v>
      </c>
      <c r="J219" s="3">
        <v>139.9118593</v>
      </c>
      <c r="K219" s="3">
        <v>143.07821031</v>
      </c>
      <c r="L219" s="3">
        <v>0.6416672468185425</v>
      </c>
      <c r="M219" s="3">
        <v>-0.8117744326591492</v>
      </c>
      <c r="N219" s="3">
        <v>-0.33478</v>
      </c>
      <c r="O219" s="3">
        <f t="shared" si="3"/>
        <v>-1.312118475573842</v>
      </c>
    </row>
    <row r="220" spans="1:15" ht="15">
      <c r="A220" s="6" t="s">
        <v>26</v>
      </c>
      <c r="B220" s="6" t="s">
        <v>32</v>
      </c>
      <c r="C220" s="7">
        <v>1</v>
      </c>
      <c r="D220" s="26">
        <v>53.5</v>
      </c>
      <c r="E220" s="27">
        <v>26.835</v>
      </c>
      <c r="F220" s="27">
        <v>29.335</v>
      </c>
      <c r="G220" s="27">
        <v>29.335</v>
      </c>
      <c r="H220" s="27">
        <v>29.335</v>
      </c>
      <c r="I220" s="27">
        <v>29.335</v>
      </c>
      <c r="J220" s="3">
        <v>140.8408794</v>
      </c>
      <c r="K220" s="3">
        <v>146.70492264</v>
      </c>
      <c r="L220" s="3">
        <v>0.06841620802879333</v>
      </c>
      <c r="M220" s="3">
        <v>-0.9831152558326721</v>
      </c>
      <c r="N220" s="3">
        <v>-0.15881</v>
      </c>
      <c r="O220" s="3">
        <f t="shared" si="3"/>
        <v>-0.6240346669424893</v>
      </c>
    </row>
    <row r="221" spans="1:15" ht="15">
      <c r="A221" s="6" t="s">
        <v>26</v>
      </c>
      <c r="B221" s="6" t="s">
        <v>32</v>
      </c>
      <c r="C221" s="7">
        <v>1</v>
      </c>
      <c r="D221" s="26">
        <v>75</v>
      </c>
      <c r="E221" s="27">
        <v>27.05</v>
      </c>
      <c r="F221" s="27">
        <v>29.55</v>
      </c>
      <c r="G221" s="27">
        <v>29.55</v>
      </c>
      <c r="H221" s="27">
        <v>29.55</v>
      </c>
      <c r="I221" s="27">
        <v>29.55</v>
      </c>
      <c r="J221" s="3">
        <v>141.62417085</v>
      </c>
      <c r="K221" s="3">
        <v>149.67427742</v>
      </c>
      <c r="L221" s="3">
        <v>0.5402185320854187</v>
      </c>
      <c r="M221" s="3">
        <v>-1.2480992078781128</v>
      </c>
      <c r="N221" s="3">
        <v>0.10625</v>
      </c>
      <c r="O221" s="3">
        <f t="shared" si="3"/>
        <v>0.4124118541453458</v>
      </c>
    </row>
    <row r="222" spans="1:15" ht="15">
      <c r="A222" s="6" t="s">
        <v>26</v>
      </c>
      <c r="B222" s="6" t="s">
        <v>32</v>
      </c>
      <c r="C222" s="7">
        <v>1</v>
      </c>
      <c r="D222" s="26">
        <v>103.5</v>
      </c>
      <c r="E222" s="27">
        <v>27.335</v>
      </c>
      <c r="F222" s="27">
        <v>29.835</v>
      </c>
      <c r="G222" s="27">
        <v>29.835</v>
      </c>
      <c r="H222" s="27">
        <v>29.835</v>
      </c>
      <c r="I222" s="27">
        <v>29.835</v>
      </c>
      <c r="J222" s="3">
        <v>142.66180067</v>
      </c>
      <c r="K222" s="3">
        <v>151.72713699</v>
      </c>
      <c r="L222" s="3">
        <v>0.4466411769390106</v>
      </c>
      <c r="M222" s="3">
        <v>-1.2468520402908325</v>
      </c>
      <c r="N222" s="3">
        <v>0.10534</v>
      </c>
      <c r="O222" s="3">
        <f t="shared" si="3"/>
        <v>0.40885354155879966</v>
      </c>
    </row>
    <row r="223" spans="1:15" ht="15">
      <c r="A223" s="6" t="s">
        <v>26</v>
      </c>
      <c r="B223" s="6" t="s">
        <v>32</v>
      </c>
      <c r="C223" s="7">
        <v>1</v>
      </c>
      <c r="D223" s="26">
        <v>128</v>
      </c>
      <c r="E223" s="27">
        <v>27.58</v>
      </c>
      <c r="F223" s="27">
        <v>30.08</v>
      </c>
      <c r="G223" s="27">
        <v>30.08</v>
      </c>
      <c r="H223" s="27">
        <v>30.08</v>
      </c>
      <c r="I223" s="27">
        <v>30.08</v>
      </c>
      <c r="J223" s="3">
        <v>143.55407538</v>
      </c>
      <c r="K223" s="3">
        <v>152.71722244</v>
      </c>
      <c r="L223" s="3">
        <v>0.5967773199081421</v>
      </c>
      <c r="M223" s="3">
        <v>-1.2800310850143433</v>
      </c>
      <c r="N223" s="3">
        <v>0.13576</v>
      </c>
      <c r="O223" s="3">
        <f t="shared" si="3"/>
        <v>0.5278028480233433</v>
      </c>
    </row>
    <row r="224" spans="1:15" ht="15">
      <c r="A224" s="6" t="s">
        <v>26</v>
      </c>
      <c r="B224" s="6" t="s">
        <v>32</v>
      </c>
      <c r="C224" s="7">
        <v>2</v>
      </c>
      <c r="D224" s="26">
        <v>3.5</v>
      </c>
      <c r="E224" s="27">
        <v>27.835</v>
      </c>
      <c r="F224" s="27">
        <v>30.335</v>
      </c>
      <c r="G224" s="27">
        <v>30.335</v>
      </c>
      <c r="H224" s="27">
        <v>30.335</v>
      </c>
      <c r="I224" s="27">
        <v>30.335</v>
      </c>
      <c r="J224" s="3">
        <v>144.48309548</v>
      </c>
      <c r="K224" s="3">
        <v>153.58230701</v>
      </c>
      <c r="L224" s="3">
        <v>0.34215277433395386</v>
      </c>
      <c r="M224" s="3">
        <v>-1.2978830337524414</v>
      </c>
      <c r="N224" s="3">
        <v>0.15109</v>
      </c>
      <c r="O224" s="3">
        <f t="shared" si="3"/>
        <v>0.5877467292890058</v>
      </c>
    </row>
    <row r="225" spans="1:15" ht="15">
      <c r="A225" s="6" t="s">
        <v>26</v>
      </c>
      <c r="B225" s="6" t="s">
        <v>32</v>
      </c>
      <c r="C225" s="7">
        <v>2</v>
      </c>
      <c r="D225" s="26">
        <v>28.5</v>
      </c>
      <c r="E225" s="27">
        <v>28.085</v>
      </c>
      <c r="F225" s="27">
        <v>30.585</v>
      </c>
      <c r="G225" s="27">
        <v>30.585</v>
      </c>
      <c r="H225" s="27">
        <v>30.585</v>
      </c>
      <c r="I225" s="27">
        <v>30.585</v>
      </c>
      <c r="J225" s="3">
        <v>145.39307203</v>
      </c>
      <c r="K225" s="3">
        <v>154.21629198</v>
      </c>
      <c r="L225" s="3">
        <v>0.45721423625946045</v>
      </c>
      <c r="M225" s="3">
        <v>-1.1076743006706238</v>
      </c>
      <c r="N225" s="3">
        <v>-0.044226</v>
      </c>
      <c r="O225" s="3">
        <f t="shared" si="3"/>
        <v>-0.1759844587921517</v>
      </c>
    </row>
    <row r="226" spans="1:15" ht="15">
      <c r="A226" s="6" t="s">
        <v>26</v>
      </c>
      <c r="B226" s="6" t="s">
        <v>32</v>
      </c>
      <c r="C226" s="7">
        <v>2</v>
      </c>
      <c r="D226" s="26">
        <v>78.5</v>
      </c>
      <c r="E226" s="27">
        <v>28.585</v>
      </c>
      <c r="F226" s="27">
        <v>31.085</v>
      </c>
      <c r="G226" s="27">
        <v>31.085</v>
      </c>
      <c r="H226" s="27">
        <v>31.085</v>
      </c>
      <c r="I226" s="27">
        <v>31.085</v>
      </c>
      <c r="J226" s="3">
        <v>147.21450754</v>
      </c>
      <c r="K226" s="3">
        <v>155.35412826</v>
      </c>
      <c r="L226" s="3">
        <v>0.5381854176521301</v>
      </c>
      <c r="M226" s="3">
        <v>-1.371332049369812</v>
      </c>
      <c r="N226" s="3">
        <v>0.20266</v>
      </c>
      <c r="O226" s="3">
        <f t="shared" si="3"/>
        <v>0.7893974766386612</v>
      </c>
    </row>
    <row r="227" spans="1:15" ht="15">
      <c r="A227" s="8" t="s">
        <v>26</v>
      </c>
      <c r="B227" s="8" t="s">
        <v>32</v>
      </c>
      <c r="C227" s="9">
        <v>2</v>
      </c>
      <c r="D227" s="28">
        <v>103.5</v>
      </c>
      <c r="E227" s="3">
        <v>28.835</v>
      </c>
      <c r="F227" s="3">
        <v>31.335</v>
      </c>
      <c r="G227" s="3">
        <v>31.335</v>
      </c>
      <c r="H227" s="3">
        <v>31.335</v>
      </c>
      <c r="I227" s="3">
        <v>31.335</v>
      </c>
      <c r="J227" s="3">
        <v>148.26316745</v>
      </c>
      <c r="K227" s="3">
        <v>155.92293265</v>
      </c>
      <c r="L227" s="3">
        <v>0.365879684686661</v>
      </c>
      <c r="M227" s="3">
        <v>-1.5648801326751711</v>
      </c>
      <c r="N227" s="3">
        <v>0.38418</v>
      </c>
      <c r="O227" s="3">
        <f t="shared" si="3"/>
        <v>1.4991830818143341</v>
      </c>
    </row>
    <row r="228" spans="1:15" ht="15">
      <c r="A228" s="6" t="s">
        <v>26</v>
      </c>
      <c r="B228" s="6" t="s">
        <v>32</v>
      </c>
      <c r="C228" s="7">
        <v>2</v>
      </c>
      <c r="D228" s="26">
        <v>128</v>
      </c>
      <c r="E228" s="27">
        <v>29.08</v>
      </c>
      <c r="F228" s="27">
        <v>31.58</v>
      </c>
      <c r="G228" s="27">
        <v>31.58</v>
      </c>
      <c r="H228" s="27">
        <v>31.58</v>
      </c>
      <c r="I228" s="27">
        <v>31.58</v>
      </c>
      <c r="J228" s="3">
        <v>149.37835079</v>
      </c>
      <c r="K228" s="3">
        <v>156.66580064</v>
      </c>
      <c r="L228" s="3">
        <v>0.40339304506778717</v>
      </c>
      <c r="M228" s="3">
        <v>-1.4079989790916443</v>
      </c>
      <c r="N228" s="3">
        <v>0.21496</v>
      </c>
      <c r="O228" s="3">
        <f t="shared" si="3"/>
        <v>0.8374933500612085</v>
      </c>
    </row>
    <row r="229" spans="1:15" ht="15">
      <c r="A229" s="6" t="s">
        <v>26</v>
      </c>
      <c r="B229" s="6" t="s">
        <v>32</v>
      </c>
      <c r="C229" s="7">
        <v>3</v>
      </c>
      <c r="D229" s="26">
        <v>28.5</v>
      </c>
      <c r="E229" s="27">
        <v>29.585</v>
      </c>
      <c r="F229" s="27">
        <v>32.085</v>
      </c>
      <c r="G229" s="27">
        <v>32.085</v>
      </c>
      <c r="H229" s="27">
        <v>32.085</v>
      </c>
      <c r="I229" s="27">
        <v>32.085</v>
      </c>
      <c r="J229" s="3">
        <v>151.67777068</v>
      </c>
      <c r="K229" s="3">
        <v>159.00786865</v>
      </c>
      <c r="L229" s="3">
        <v>0.49029117822647095</v>
      </c>
      <c r="M229" s="3">
        <v>-1.2357455492019653</v>
      </c>
      <c r="N229" s="3">
        <v>0.0080745</v>
      </c>
      <c r="O229" s="3">
        <f t="shared" si="3"/>
        <v>0.028522714210769632</v>
      </c>
    </row>
    <row r="230" spans="1:15" ht="15">
      <c r="A230" s="8" t="s">
        <v>26</v>
      </c>
      <c r="B230" s="8" t="s">
        <v>32</v>
      </c>
      <c r="C230" s="9">
        <v>3</v>
      </c>
      <c r="D230" s="28">
        <v>50.5</v>
      </c>
      <c r="E230" s="3">
        <v>29.805</v>
      </c>
      <c r="F230" s="3">
        <v>32.305</v>
      </c>
      <c r="G230" s="3">
        <v>32.305</v>
      </c>
      <c r="H230" s="3">
        <v>32.305</v>
      </c>
      <c r="I230" s="3">
        <v>32.305</v>
      </c>
      <c r="J230" s="3">
        <v>152.62707816</v>
      </c>
      <c r="K230" s="3">
        <v>160.5723328</v>
      </c>
      <c r="L230" s="3">
        <v>0.715</v>
      </c>
      <c r="M230" s="3">
        <v>-1.086</v>
      </c>
      <c r="N230" s="3">
        <v>-0.16238</v>
      </c>
      <c r="O230" s="3">
        <f t="shared" si="3"/>
        <v>-0.6379942009358628</v>
      </c>
    </row>
    <row r="231" spans="1:15" ht="15">
      <c r="A231" s="6" t="s">
        <v>26</v>
      </c>
      <c r="B231" s="6" t="s">
        <v>32</v>
      </c>
      <c r="C231" s="7">
        <v>3</v>
      </c>
      <c r="D231" s="26">
        <v>78.5</v>
      </c>
      <c r="E231" s="27">
        <v>30.085</v>
      </c>
      <c r="F231" s="27">
        <v>32.585</v>
      </c>
      <c r="G231" s="27">
        <v>32.585</v>
      </c>
      <c r="H231" s="27">
        <v>32.585</v>
      </c>
      <c r="I231" s="27">
        <v>32.585</v>
      </c>
      <c r="J231" s="3">
        <v>153.66355025</v>
      </c>
      <c r="K231" s="3">
        <v>162.526657</v>
      </c>
      <c r="L231" s="3">
        <v>0.5529909729957581</v>
      </c>
      <c r="M231" s="3">
        <v>-0.8964701294898987</v>
      </c>
      <c r="N231" s="3">
        <v>-0.37842</v>
      </c>
      <c r="O231" s="3">
        <f t="shared" si="3"/>
        <v>-1.482761070383595</v>
      </c>
    </row>
    <row r="232" spans="1:15" ht="15">
      <c r="A232" s="8" t="s">
        <v>26</v>
      </c>
      <c r="B232" s="8" t="s">
        <v>32</v>
      </c>
      <c r="C232" s="9">
        <v>3</v>
      </c>
      <c r="D232" s="28">
        <v>103.5</v>
      </c>
      <c r="E232" s="3">
        <v>30.335</v>
      </c>
      <c r="F232" s="3">
        <v>32.835</v>
      </c>
      <c r="G232" s="3">
        <v>32.835</v>
      </c>
      <c r="H232" s="3">
        <v>32.835</v>
      </c>
      <c r="I232" s="3">
        <v>32.835</v>
      </c>
      <c r="J232" s="3">
        <v>154.57430444</v>
      </c>
      <c r="K232" s="3">
        <v>163.64516566</v>
      </c>
      <c r="L232" s="3">
        <v>0.530828952789307</v>
      </c>
      <c r="M232" s="3">
        <v>-0.970198214054108</v>
      </c>
      <c r="N232" s="3">
        <v>-0.32716</v>
      </c>
      <c r="O232" s="3">
        <f t="shared" si="3"/>
        <v>-1.2823224954535322</v>
      </c>
    </row>
    <row r="233" spans="1:15" ht="15">
      <c r="A233" s="6" t="s">
        <v>26</v>
      </c>
      <c r="B233" s="6" t="s">
        <v>32</v>
      </c>
      <c r="C233" s="7">
        <v>3</v>
      </c>
      <c r="D233" s="26">
        <v>128</v>
      </c>
      <c r="E233" s="27">
        <v>30.58</v>
      </c>
      <c r="F233" s="27">
        <v>33.08</v>
      </c>
      <c r="G233" s="27">
        <v>33.08</v>
      </c>
      <c r="H233" s="27">
        <v>33.08</v>
      </c>
      <c r="I233" s="27">
        <v>33.08</v>
      </c>
      <c r="J233" s="3">
        <v>155.4732589</v>
      </c>
      <c r="K233" s="3">
        <v>164.58129981</v>
      </c>
      <c r="L233" s="3">
        <v>0.694839358329773</v>
      </c>
      <c r="M233" s="3">
        <v>-0.802736759185791</v>
      </c>
      <c r="N233" s="3">
        <v>-0.51643</v>
      </c>
      <c r="O233" s="3">
        <f t="shared" si="3"/>
        <v>-2.0224124111190216</v>
      </c>
    </row>
    <row r="234" spans="1:15" ht="15">
      <c r="A234" s="8" t="s">
        <v>26</v>
      </c>
      <c r="B234" s="8" t="s">
        <v>32</v>
      </c>
      <c r="C234" s="9">
        <v>4</v>
      </c>
      <c r="D234" s="28">
        <v>3.5</v>
      </c>
      <c r="E234" s="3">
        <v>30.835</v>
      </c>
      <c r="F234" s="3">
        <v>33.335</v>
      </c>
      <c r="G234" s="3">
        <v>33.335</v>
      </c>
      <c r="H234" s="3">
        <v>33.335</v>
      </c>
      <c r="I234" s="3">
        <v>33.335</v>
      </c>
      <c r="J234" s="3">
        <v>156.5712356</v>
      </c>
      <c r="K234" s="3">
        <v>165.45185106</v>
      </c>
      <c r="L234" s="3">
        <v>0.548588335514069</v>
      </c>
      <c r="M234" s="3">
        <v>-1.380869746208191</v>
      </c>
      <c r="N234" s="3">
        <v>0.039229</v>
      </c>
      <c r="O234" s="3">
        <f t="shared" si="3"/>
        <v>0.15034408726302556</v>
      </c>
    </row>
    <row r="235" spans="1:15" ht="15">
      <c r="A235" s="6" t="s">
        <v>26</v>
      </c>
      <c r="B235" s="6" t="s">
        <v>32</v>
      </c>
      <c r="C235" s="7">
        <v>4</v>
      </c>
      <c r="D235" s="26">
        <v>28.5</v>
      </c>
      <c r="E235" s="27">
        <v>31.085</v>
      </c>
      <c r="F235" s="27">
        <v>33.585</v>
      </c>
      <c r="G235" s="27">
        <v>33.585</v>
      </c>
      <c r="H235" s="27">
        <v>33.585</v>
      </c>
      <c r="I235" s="27">
        <v>33.585</v>
      </c>
      <c r="J235" s="3">
        <v>158.20968063</v>
      </c>
      <c r="K235" s="3">
        <v>166.12637319</v>
      </c>
      <c r="L235" s="3">
        <v>0.5109740644693375</v>
      </c>
      <c r="M235" s="3">
        <v>-1.2062850594520569</v>
      </c>
      <c r="N235" s="3">
        <v>-0.15767</v>
      </c>
      <c r="O235" s="3">
        <f t="shared" si="3"/>
        <v>-0.6195770006252777</v>
      </c>
    </row>
    <row r="236" spans="1:15" ht="15">
      <c r="A236" s="8" t="s">
        <v>26</v>
      </c>
      <c r="B236" s="8" t="s">
        <v>32</v>
      </c>
      <c r="C236" s="9">
        <v>4</v>
      </c>
      <c r="D236" s="28">
        <v>53.5</v>
      </c>
      <c r="E236" s="3">
        <v>31.335</v>
      </c>
      <c r="F236" s="3">
        <v>33.835</v>
      </c>
      <c r="G236" s="3">
        <v>33.835</v>
      </c>
      <c r="H236" s="3">
        <v>33.835</v>
      </c>
      <c r="I236" s="3">
        <v>33.835</v>
      </c>
      <c r="J236" s="3">
        <v>159.73442714</v>
      </c>
      <c r="K236" s="3">
        <v>166.69517757</v>
      </c>
      <c r="L236" s="3">
        <v>0.328076899051666</v>
      </c>
      <c r="M236" s="3">
        <v>-1.485412836074829</v>
      </c>
      <c r="N236" s="3">
        <v>0.10016</v>
      </c>
      <c r="O236" s="3">
        <f t="shared" si="3"/>
        <v>0.38859853145076756</v>
      </c>
    </row>
    <row r="237" spans="1:15" ht="15">
      <c r="A237" s="6" t="s">
        <v>26</v>
      </c>
      <c r="B237" s="6" t="s">
        <v>32</v>
      </c>
      <c r="C237" s="7">
        <v>4</v>
      </c>
      <c r="D237" s="26">
        <v>78.5</v>
      </c>
      <c r="E237" s="27">
        <v>31.585</v>
      </c>
      <c r="F237" s="27">
        <v>34.085</v>
      </c>
      <c r="G237" s="27">
        <v>34.085</v>
      </c>
      <c r="H237" s="27">
        <v>34.085</v>
      </c>
      <c r="I237" s="27">
        <v>34.085</v>
      </c>
      <c r="J237" s="3">
        <v>160.92812088</v>
      </c>
      <c r="K237" s="3">
        <v>167.26398195</v>
      </c>
      <c r="L237" s="3">
        <v>0.4752316474914551</v>
      </c>
      <c r="M237" s="3">
        <v>-0.9858605861663818</v>
      </c>
      <c r="N237" s="3">
        <v>-0.42002</v>
      </c>
      <c r="O237" s="3">
        <f t="shared" si="3"/>
        <v>-1.645426788625706</v>
      </c>
    </row>
    <row r="238" spans="1:15" ht="15">
      <c r="A238" s="8" t="s">
        <v>26</v>
      </c>
      <c r="B238" s="8" t="s">
        <v>32</v>
      </c>
      <c r="C238" s="9">
        <v>4</v>
      </c>
      <c r="D238" s="28">
        <v>103.5</v>
      </c>
      <c r="E238" s="3">
        <v>31.835</v>
      </c>
      <c r="F238" s="3">
        <v>34.335</v>
      </c>
      <c r="G238" s="3">
        <v>34.335</v>
      </c>
      <c r="H238" s="3">
        <v>34.335</v>
      </c>
      <c r="I238" s="3">
        <v>34.335</v>
      </c>
      <c r="J238" s="3">
        <v>162.00168994</v>
      </c>
      <c r="K238" s="3">
        <v>167.832951</v>
      </c>
      <c r="L238" s="3">
        <v>0.358856320381164</v>
      </c>
      <c r="M238" s="3">
        <v>-1.2131828069686892</v>
      </c>
      <c r="N238" s="3">
        <v>-0.21711</v>
      </c>
      <c r="O238" s="3">
        <f t="shared" si="3"/>
        <v>-0.85200128649814</v>
      </c>
    </row>
    <row r="239" spans="1:15" ht="15">
      <c r="A239" s="6" t="s">
        <v>26</v>
      </c>
      <c r="B239" s="6" t="s">
        <v>32</v>
      </c>
      <c r="C239" s="7">
        <v>4</v>
      </c>
      <c r="D239" s="26">
        <v>128</v>
      </c>
      <c r="E239" s="27">
        <v>32.08</v>
      </c>
      <c r="F239" s="27">
        <v>34.58</v>
      </c>
      <c r="G239" s="27">
        <v>34.58</v>
      </c>
      <c r="H239" s="27">
        <v>34.58</v>
      </c>
      <c r="I239" s="27">
        <v>34.58</v>
      </c>
      <c r="J239" s="3">
        <v>162.9008392</v>
      </c>
      <c r="K239" s="3">
        <v>168.39055899</v>
      </c>
      <c r="L239" s="3">
        <v>0.32461798191070557</v>
      </c>
      <c r="M239" s="3">
        <v>-1.4975972175598145</v>
      </c>
      <c r="N239" s="3">
        <v>0.04427</v>
      </c>
      <c r="O239" s="3">
        <f t="shared" si="3"/>
        <v>0.17005557489904674</v>
      </c>
    </row>
    <row r="240" spans="1:15" ht="15">
      <c r="A240" s="8" t="s">
        <v>26</v>
      </c>
      <c r="B240" s="8" t="s">
        <v>32</v>
      </c>
      <c r="C240" s="9">
        <v>5</v>
      </c>
      <c r="D240" s="28">
        <v>3.5</v>
      </c>
      <c r="E240" s="3">
        <v>32.335</v>
      </c>
      <c r="F240" s="3">
        <v>34.835</v>
      </c>
      <c r="G240" s="3">
        <v>34.835</v>
      </c>
      <c r="H240" s="3">
        <v>34.835</v>
      </c>
      <c r="I240" s="3">
        <v>34.835</v>
      </c>
      <c r="J240" s="3">
        <v>163.8298593</v>
      </c>
      <c r="K240" s="3">
        <v>168.97085015</v>
      </c>
      <c r="L240" s="3">
        <v>0.368969827890396</v>
      </c>
      <c r="M240" s="3">
        <v>-1.302281737327576</v>
      </c>
      <c r="N240" s="3">
        <v>-0.18245</v>
      </c>
      <c r="O240" s="3">
        <f t="shared" si="3"/>
        <v>-0.7164725895204581</v>
      </c>
    </row>
    <row r="241" spans="1:15" ht="15">
      <c r="A241" s="6" t="s">
        <v>26</v>
      </c>
      <c r="B241" s="6" t="s">
        <v>32</v>
      </c>
      <c r="C241" s="7">
        <v>5</v>
      </c>
      <c r="D241" s="26">
        <v>28.5</v>
      </c>
      <c r="E241" s="27">
        <v>32.585</v>
      </c>
      <c r="F241" s="27">
        <v>35.085</v>
      </c>
      <c r="G241" s="27">
        <v>35.085</v>
      </c>
      <c r="H241" s="27">
        <v>35.085</v>
      </c>
      <c r="I241" s="27">
        <v>35.085</v>
      </c>
      <c r="J241" s="3">
        <v>164.72999582</v>
      </c>
      <c r="K241" s="3">
        <v>169.53965453</v>
      </c>
      <c r="L241" s="3">
        <v>0.6027828454971313</v>
      </c>
      <c r="M241" s="3">
        <v>-1.0010075569152832</v>
      </c>
      <c r="N241" s="3">
        <v>-0.51356</v>
      </c>
      <c r="O241" s="3">
        <f t="shared" si="3"/>
        <v>-2.011190040653761</v>
      </c>
    </row>
    <row r="242" spans="1:15" ht="15">
      <c r="A242" s="8" t="s">
        <v>26</v>
      </c>
      <c r="B242" s="8" t="s">
        <v>32</v>
      </c>
      <c r="C242" s="9">
        <v>5</v>
      </c>
      <c r="D242" s="28">
        <v>53.5</v>
      </c>
      <c r="E242" s="3">
        <v>32.835</v>
      </c>
      <c r="F242" s="3">
        <v>35.335</v>
      </c>
      <c r="G242" s="3">
        <v>35.335</v>
      </c>
      <c r="H242" s="3">
        <v>35.335</v>
      </c>
      <c r="I242" s="3">
        <v>35.335</v>
      </c>
      <c r="J242" s="3">
        <v>165.38378392</v>
      </c>
      <c r="K242" s="3">
        <v>170.10845891</v>
      </c>
      <c r="L242" s="3">
        <v>0.602865517139435</v>
      </c>
      <c r="M242" s="3">
        <v>-1.6042870283126833</v>
      </c>
      <c r="N242" s="3">
        <v>0.05585</v>
      </c>
      <c r="O242" s="3">
        <f t="shared" si="3"/>
        <v>0.21533608012124977</v>
      </c>
    </row>
    <row r="243" spans="1:15" ht="15">
      <c r="A243" s="6" t="s">
        <v>26</v>
      </c>
      <c r="B243" s="6" t="s">
        <v>32</v>
      </c>
      <c r="C243" s="7">
        <v>5</v>
      </c>
      <c r="D243" s="26">
        <v>70.5</v>
      </c>
      <c r="E243" s="27">
        <v>33.005</v>
      </c>
      <c r="F243" s="27">
        <v>35.505</v>
      </c>
      <c r="G243" s="27">
        <v>35.505</v>
      </c>
      <c r="H243" s="27">
        <v>35.505</v>
      </c>
      <c r="I243" s="27">
        <v>35.505</v>
      </c>
      <c r="J243" s="3">
        <v>165.79668174</v>
      </c>
      <c r="K243" s="3">
        <v>170.49535848</v>
      </c>
      <c r="L243" s="3">
        <v>0.689609706401825</v>
      </c>
      <c r="M243" s="3">
        <v>-1.5983835458755493</v>
      </c>
      <c r="N243" s="3">
        <v>0.027009</v>
      </c>
      <c r="O243" s="3">
        <f t="shared" si="3"/>
        <v>0.10256103252940546</v>
      </c>
    </row>
    <row r="244" spans="1:15" ht="15">
      <c r="A244" s="6" t="s">
        <v>26</v>
      </c>
      <c r="B244" s="6" t="s">
        <v>32</v>
      </c>
      <c r="C244" s="7">
        <v>5</v>
      </c>
      <c r="D244" s="26">
        <v>87.5</v>
      </c>
      <c r="E244" s="27">
        <v>33.175</v>
      </c>
      <c r="F244" s="27">
        <v>35.675</v>
      </c>
      <c r="G244" s="27">
        <v>35.675</v>
      </c>
      <c r="H244" s="27">
        <v>35.675</v>
      </c>
      <c r="I244" s="27">
        <v>35.675</v>
      </c>
      <c r="J244" s="3">
        <v>166.23024607</v>
      </c>
      <c r="K244" s="3">
        <v>170.88983159</v>
      </c>
      <c r="L244" s="3">
        <v>0.6152995824813843</v>
      </c>
      <c r="M244" s="3">
        <v>-1.6386111974716187</v>
      </c>
      <c r="N244" s="3">
        <v>0.045168</v>
      </c>
      <c r="O244" s="3">
        <f t="shared" si="3"/>
        <v>0.17356696468225385</v>
      </c>
    </row>
    <row r="245" spans="1:15" ht="15">
      <c r="A245" s="8" t="s">
        <v>28</v>
      </c>
      <c r="B245" s="8" t="s">
        <v>32</v>
      </c>
      <c r="C245" s="9">
        <v>3</v>
      </c>
      <c r="D245" s="28">
        <v>103.5</v>
      </c>
      <c r="E245" s="3">
        <v>33.535</v>
      </c>
      <c r="F245" s="3">
        <v>35.985</v>
      </c>
      <c r="G245" s="3">
        <v>35.985</v>
      </c>
      <c r="H245" s="3">
        <v>35.985</v>
      </c>
      <c r="I245" s="3">
        <v>35.985</v>
      </c>
      <c r="J245" s="3">
        <v>167.32229858</v>
      </c>
      <c r="K245" s="3">
        <v>171.884835</v>
      </c>
      <c r="L245" s="3">
        <v>0.367152005434036</v>
      </c>
      <c r="M245" s="3">
        <v>-2.0592265129089364</v>
      </c>
      <c r="N245" s="3">
        <v>0.42001</v>
      </c>
      <c r="O245" s="3">
        <f t="shared" si="3"/>
        <v>1.6392867521175754</v>
      </c>
    </row>
    <row r="246" spans="1:15" ht="15">
      <c r="A246" s="6" t="s">
        <v>28</v>
      </c>
      <c r="B246" s="6" t="s">
        <v>32</v>
      </c>
      <c r="C246" s="7">
        <v>3</v>
      </c>
      <c r="D246" s="26">
        <v>120.5</v>
      </c>
      <c r="E246" s="27">
        <v>33.705</v>
      </c>
      <c r="F246" s="27">
        <v>36.155</v>
      </c>
      <c r="G246" s="27">
        <v>36.155</v>
      </c>
      <c r="H246" s="27">
        <v>36.155</v>
      </c>
      <c r="I246" s="27">
        <v>36.155</v>
      </c>
      <c r="J246" s="3">
        <v>167.94093342</v>
      </c>
      <c r="K246" s="3">
        <v>172.46508027</v>
      </c>
      <c r="L246" s="3">
        <v>0.5284185409545898</v>
      </c>
      <c r="M246" s="3">
        <v>-2.1058101654052734</v>
      </c>
      <c r="N246" s="3">
        <v>0.44224</v>
      </c>
      <c r="O246" s="3">
        <f t="shared" si="3"/>
        <v>1.7262112453032035</v>
      </c>
    </row>
    <row r="247" spans="1:15" ht="15">
      <c r="A247" s="6" t="s">
        <v>28</v>
      </c>
      <c r="B247" s="6" t="s">
        <v>32</v>
      </c>
      <c r="C247" s="7">
        <v>3</v>
      </c>
      <c r="D247" s="26">
        <v>137.5</v>
      </c>
      <c r="E247" s="27">
        <v>33.875</v>
      </c>
      <c r="F247" s="27">
        <v>36.325</v>
      </c>
      <c r="G247" s="27">
        <v>36.325</v>
      </c>
      <c r="H247" s="27">
        <v>36.325</v>
      </c>
      <c r="I247" s="27">
        <v>36.325</v>
      </c>
      <c r="J247" s="3">
        <v>168.56003266</v>
      </c>
      <c r="K247" s="3">
        <v>173.04544778</v>
      </c>
      <c r="L247" s="3">
        <v>0.6649745106697083</v>
      </c>
      <c r="M247" s="3">
        <v>-1.9875351190567017</v>
      </c>
      <c r="N247" s="3">
        <v>0.30421</v>
      </c>
      <c r="O247" s="3">
        <f t="shared" si="3"/>
        <v>1.1864816998955452</v>
      </c>
    </row>
    <row r="248" spans="1:15" ht="15">
      <c r="A248" s="8" t="s">
        <v>28</v>
      </c>
      <c r="B248" s="8" t="s">
        <v>32</v>
      </c>
      <c r="C248" s="9">
        <v>4</v>
      </c>
      <c r="D248" s="28">
        <v>3.5</v>
      </c>
      <c r="E248" s="3">
        <v>34.035</v>
      </c>
      <c r="F248" s="3">
        <v>36.485</v>
      </c>
      <c r="G248" s="3">
        <v>36.485</v>
      </c>
      <c r="H248" s="3">
        <v>36.485</v>
      </c>
      <c r="I248" s="3">
        <v>36.485</v>
      </c>
      <c r="J248" s="3">
        <v>169.14294724</v>
      </c>
      <c r="K248" s="3">
        <v>173.62156099</v>
      </c>
      <c r="L248" s="3">
        <v>0.457449018955231</v>
      </c>
      <c r="M248" s="3">
        <v>-1.8335115909576418</v>
      </c>
      <c r="N248" s="3">
        <v>0.13135</v>
      </c>
      <c r="O248" s="3">
        <f t="shared" si="3"/>
        <v>0.5105587177962349</v>
      </c>
    </row>
    <row r="249" spans="1:15" ht="15">
      <c r="A249" s="6" t="s">
        <v>28</v>
      </c>
      <c r="B249" s="6" t="s">
        <v>32</v>
      </c>
      <c r="C249" s="7">
        <v>4</v>
      </c>
      <c r="D249" s="26">
        <v>20.5</v>
      </c>
      <c r="E249" s="27">
        <v>34.205</v>
      </c>
      <c r="F249" s="27">
        <v>36.655</v>
      </c>
      <c r="G249" s="27">
        <v>36.655</v>
      </c>
      <c r="H249" s="27">
        <v>36.655</v>
      </c>
      <c r="I249" s="27">
        <v>36.655</v>
      </c>
      <c r="J249" s="3">
        <v>169.76229397</v>
      </c>
      <c r="K249" s="3">
        <v>174.2960967</v>
      </c>
      <c r="L249" s="3">
        <v>0.31395646929740906</v>
      </c>
      <c r="M249" s="3">
        <v>-1.7021085023880005</v>
      </c>
      <c r="N249" s="3">
        <v>-0.02068</v>
      </c>
      <c r="O249" s="3">
        <f t="shared" si="3"/>
        <v>-0.08391409817367221</v>
      </c>
    </row>
    <row r="250" spans="1:15" ht="15">
      <c r="A250" s="6" t="s">
        <v>28</v>
      </c>
      <c r="B250" s="6" t="s">
        <v>32</v>
      </c>
      <c r="C250" s="7">
        <v>4</v>
      </c>
      <c r="D250" s="26">
        <v>37.5</v>
      </c>
      <c r="E250" s="27">
        <v>34.375</v>
      </c>
      <c r="F250" s="27">
        <v>36.825</v>
      </c>
      <c r="G250" s="27">
        <v>36.825</v>
      </c>
      <c r="H250" s="27">
        <v>36.825</v>
      </c>
      <c r="I250" s="27">
        <v>36.825</v>
      </c>
      <c r="J250" s="3">
        <v>170.3816407</v>
      </c>
      <c r="K250" s="3">
        <v>175.02143916</v>
      </c>
      <c r="L250" s="3">
        <v>0.27410026639699936</v>
      </c>
      <c r="M250" s="3">
        <v>-1.7638654708862305</v>
      </c>
      <c r="N250" s="3">
        <v>0.02307</v>
      </c>
      <c r="O250" s="3">
        <f t="shared" si="3"/>
        <v>0.08715862233335558</v>
      </c>
    </row>
    <row r="251" spans="1:15" ht="15">
      <c r="A251" s="8" t="s">
        <v>28</v>
      </c>
      <c r="B251" s="8" t="s">
        <v>32</v>
      </c>
      <c r="C251" s="9">
        <v>4</v>
      </c>
      <c r="D251" s="28">
        <v>53.5</v>
      </c>
      <c r="E251" s="3">
        <v>34.535</v>
      </c>
      <c r="F251" s="3">
        <v>36.985</v>
      </c>
      <c r="G251" s="3">
        <v>36.985</v>
      </c>
      <c r="H251" s="3">
        <v>36.985</v>
      </c>
      <c r="I251" s="3">
        <v>36.985</v>
      </c>
      <c r="J251" s="3">
        <v>170.96432705</v>
      </c>
      <c r="K251" s="3">
        <v>175.74508282</v>
      </c>
      <c r="L251" s="3">
        <v>0.343202471733093</v>
      </c>
      <c r="M251" s="3">
        <v>-1.7803984880447392</v>
      </c>
      <c r="N251" s="3">
        <v>0.021894</v>
      </c>
      <c r="O251" s="3">
        <f t="shared" si="3"/>
        <v>0.08256018760612667</v>
      </c>
    </row>
    <row r="252" spans="1:15" ht="15">
      <c r="A252" s="6" t="s">
        <v>28</v>
      </c>
      <c r="B252" s="6" t="s">
        <v>32</v>
      </c>
      <c r="C252" s="7">
        <v>4</v>
      </c>
      <c r="D252" s="26">
        <v>89.5</v>
      </c>
      <c r="E252" s="27">
        <v>34.895</v>
      </c>
      <c r="F252" s="27">
        <v>37.345</v>
      </c>
      <c r="G252" s="27">
        <v>37.345</v>
      </c>
      <c r="H252" s="27">
        <v>37.345</v>
      </c>
      <c r="I252" s="27">
        <v>37.345</v>
      </c>
      <c r="J252" s="3">
        <v>172.36258115</v>
      </c>
      <c r="K252" s="3">
        <v>177.38323945</v>
      </c>
      <c r="L252" s="3">
        <v>0.30643630027770996</v>
      </c>
      <c r="M252" s="3">
        <v>-2.0798428058624268</v>
      </c>
      <c r="N252" s="3">
        <v>0.29456</v>
      </c>
      <c r="O252" s="3">
        <f t="shared" si="3"/>
        <v>1.1487479455437093</v>
      </c>
    </row>
    <row r="253" spans="1:15" ht="15">
      <c r="A253" s="8" t="s">
        <v>28</v>
      </c>
      <c r="B253" s="8" t="s">
        <v>32</v>
      </c>
      <c r="C253" s="9">
        <v>4</v>
      </c>
      <c r="D253" s="28">
        <v>103.5</v>
      </c>
      <c r="E253" s="3">
        <v>35.035</v>
      </c>
      <c r="F253" s="3">
        <v>37.485</v>
      </c>
      <c r="G253" s="3">
        <v>37.485</v>
      </c>
      <c r="H253" s="3">
        <v>37.485</v>
      </c>
      <c r="I253" s="3">
        <v>37.485</v>
      </c>
      <c r="J253" s="3">
        <v>173.00027749</v>
      </c>
      <c r="K253" s="3">
        <v>178.04750645</v>
      </c>
      <c r="L253" s="3">
        <v>0.499121695756912</v>
      </c>
      <c r="M253" s="3">
        <v>-2.0156028270721436</v>
      </c>
      <c r="N253" s="3">
        <v>0.21993</v>
      </c>
      <c r="O253" s="3">
        <f t="shared" si="3"/>
        <v>0.8569272111108068</v>
      </c>
    </row>
    <row r="254" spans="1:15" ht="15">
      <c r="A254" s="6" t="s">
        <v>28</v>
      </c>
      <c r="B254" s="6" t="s">
        <v>32</v>
      </c>
      <c r="C254" s="7">
        <v>4</v>
      </c>
      <c r="D254" s="26">
        <v>120.5</v>
      </c>
      <c r="E254" s="27">
        <v>35.205</v>
      </c>
      <c r="F254" s="27">
        <v>37.655</v>
      </c>
      <c r="G254" s="27">
        <v>37.655</v>
      </c>
      <c r="H254" s="27">
        <v>37.655</v>
      </c>
      <c r="I254" s="27">
        <v>37.655</v>
      </c>
      <c r="J254" s="3">
        <v>173.77462304</v>
      </c>
      <c r="K254" s="3">
        <v>179.01476973</v>
      </c>
      <c r="L254" s="3">
        <v>0.4082225561141968</v>
      </c>
      <c r="M254" s="3">
        <v>-1.910383701324463</v>
      </c>
      <c r="N254" s="3">
        <v>0.10693</v>
      </c>
      <c r="O254" s="3">
        <f t="shared" si="3"/>
        <v>0.41507081300122645</v>
      </c>
    </row>
    <row r="255" spans="1:15" ht="15">
      <c r="A255" s="6" t="s">
        <v>28</v>
      </c>
      <c r="B255" s="6" t="s">
        <v>32</v>
      </c>
      <c r="C255" s="7">
        <v>4</v>
      </c>
      <c r="D255" s="26">
        <v>137.5</v>
      </c>
      <c r="E255" s="27">
        <v>35.375</v>
      </c>
      <c r="F255" s="27">
        <v>37.825</v>
      </c>
      <c r="G255" s="27">
        <v>37.825</v>
      </c>
      <c r="H255" s="27">
        <v>37.825</v>
      </c>
      <c r="I255" s="27">
        <v>37.825</v>
      </c>
      <c r="J255" s="3">
        <v>174.54797541</v>
      </c>
      <c r="K255" s="3">
        <v>179.98168277</v>
      </c>
      <c r="L255" s="3">
        <v>0.27201810479164124</v>
      </c>
      <c r="M255" s="3">
        <v>-1.72590172290802</v>
      </c>
      <c r="N255" s="3">
        <v>-0.084074</v>
      </c>
      <c r="O255" s="3">
        <f t="shared" si="3"/>
        <v>-0.33179944774675835</v>
      </c>
    </row>
    <row r="256" spans="1:15" ht="15">
      <c r="A256" s="8" t="s">
        <v>28</v>
      </c>
      <c r="B256" s="8" t="s">
        <v>32</v>
      </c>
      <c r="C256" s="9">
        <v>5</v>
      </c>
      <c r="D256" s="28">
        <v>3.5</v>
      </c>
      <c r="E256" s="3">
        <v>35.535</v>
      </c>
      <c r="F256" s="3">
        <v>37.985</v>
      </c>
      <c r="G256" s="3">
        <v>37.985</v>
      </c>
      <c r="H256" s="3">
        <v>37.985</v>
      </c>
      <c r="I256" s="3">
        <v>37.985</v>
      </c>
      <c r="J256" s="3">
        <v>175.30636181</v>
      </c>
      <c r="K256" s="3">
        <v>180.89200323</v>
      </c>
      <c r="L256" s="3">
        <v>0.406719923019409</v>
      </c>
      <c r="M256" s="3">
        <v>-2.1743078231811523</v>
      </c>
      <c r="N256" s="3">
        <v>0.35734</v>
      </c>
      <c r="O256" s="3">
        <f t="shared" si="3"/>
        <v>1.3942324116792797</v>
      </c>
    </row>
    <row r="257" spans="1:15" ht="15">
      <c r="A257" s="6" t="s">
        <v>28</v>
      </c>
      <c r="B257" s="6" t="s">
        <v>32</v>
      </c>
      <c r="C257" s="7">
        <v>5</v>
      </c>
      <c r="D257" s="26">
        <v>20.5</v>
      </c>
      <c r="E257" s="27">
        <v>35.705</v>
      </c>
      <c r="F257" s="27">
        <v>38.155</v>
      </c>
      <c r="G257" s="27">
        <v>38.155</v>
      </c>
      <c r="H257" s="27">
        <v>38.155</v>
      </c>
      <c r="I257" s="27">
        <v>38.155</v>
      </c>
      <c r="J257" s="3">
        <v>176.13215745</v>
      </c>
      <c r="K257" s="3">
        <v>181.8593371</v>
      </c>
      <c r="L257" s="3">
        <v>0.2814720869064329</v>
      </c>
      <c r="M257" s="3">
        <v>-1.857717216014862</v>
      </c>
      <c r="N257" s="3">
        <v>0.043529</v>
      </c>
      <c r="O257" s="3">
        <f t="shared" si="3"/>
        <v>0.16715809179285915</v>
      </c>
    </row>
    <row r="258" spans="1:15" ht="15">
      <c r="A258" s="6" t="s">
        <v>28</v>
      </c>
      <c r="B258" s="6" t="s">
        <v>32</v>
      </c>
      <c r="C258" s="7">
        <v>5</v>
      </c>
      <c r="D258" s="26">
        <v>37.5</v>
      </c>
      <c r="E258" s="27">
        <v>35.875</v>
      </c>
      <c r="F258" s="27">
        <v>38.325</v>
      </c>
      <c r="G258" s="27">
        <v>38.325</v>
      </c>
      <c r="H258" s="27">
        <v>38.325</v>
      </c>
      <c r="I258" s="27">
        <v>38.325</v>
      </c>
      <c r="J258" s="3">
        <v>176.9579531</v>
      </c>
      <c r="K258" s="3">
        <v>182.82667097</v>
      </c>
      <c r="L258" s="3">
        <v>0.33485880494117737</v>
      </c>
      <c r="M258" s="3">
        <v>-2.1346964836120605</v>
      </c>
      <c r="N258" s="3">
        <v>0.32272</v>
      </c>
      <c r="O258" s="3">
        <f t="shared" si="3"/>
        <v>1.2588601240460615</v>
      </c>
    </row>
    <row r="259" spans="1:15" ht="15">
      <c r="A259" s="8" t="s">
        <v>28</v>
      </c>
      <c r="B259" s="8" t="s">
        <v>32</v>
      </c>
      <c r="C259" s="9">
        <v>5</v>
      </c>
      <c r="D259" s="28">
        <v>53.5</v>
      </c>
      <c r="E259" s="3">
        <v>36.035</v>
      </c>
      <c r="F259" s="3">
        <v>38.485</v>
      </c>
      <c r="G259" s="3">
        <v>38.485</v>
      </c>
      <c r="H259" s="3">
        <v>38.485</v>
      </c>
      <c r="I259" s="3">
        <v>38.485</v>
      </c>
      <c r="J259" s="3">
        <v>177.88195397</v>
      </c>
      <c r="K259" s="3">
        <v>183.78106927</v>
      </c>
      <c r="L259" s="3">
        <v>0.169294700026512</v>
      </c>
      <c r="M259" s="3">
        <v>-1.9862971305847172</v>
      </c>
      <c r="N259" s="3">
        <v>0.17579</v>
      </c>
      <c r="O259" s="3">
        <f t="shared" si="3"/>
        <v>0.6843294994952592</v>
      </c>
    </row>
    <row r="260" spans="1:15" ht="15">
      <c r="A260" s="6" t="s">
        <v>28</v>
      </c>
      <c r="B260" s="6" t="s">
        <v>32</v>
      </c>
      <c r="C260" s="7">
        <v>5</v>
      </c>
      <c r="D260" s="26">
        <v>70.5</v>
      </c>
      <c r="E260" s="27">
        <v>36.205</v>
      </c>
      <c r="F260" s="27">
        <v>38.655</v>
      </c>
      <c r="G260" s="27">
        <v>38.655</v>
      </c>
      <c r="H260" s="27">
        <v>38.655</v>
      </c>
      <c r="I260" s="27">
        <v>38.655</v>
      </c>
      <c r="J260" s="3">
        <v>179.0670764</v>
      </c>
      <c r="K260" s="3">
        <v>184.98948651</v>
      </c>
      <c r="L260" s="3">
        <v>0.4282979965209961</v>
      </c>
      <c r="M260" s="3">
        <v>-1.5241321325302124</v>
      </c>
      <c r="N260" s="3">
        <v>-0.28293</v>
      </c>
      <c r="O260" s="3">
        <f t="shared" si="3"/>
        <v>-1.1093728628129418</v>
      </c>
    </row>
    <row r="261" spans="1:15" ht="15">
      <c r="A261" s="6" t="s">
        <v>28</v>
      </c>
      <c r="B261" s="6" t="s">
        <v>32</v>
      </c>
      <c r="C261" s="7">
        <v>5</v>
      </c>
      <c r="D261" s="26">
        <v>87.5</v>
      </c>
      <c r="E261" s="27">
        <v>36.375</v>
      </c>
      <c r="F261" s="27">
        <v>38.825</v>
      </c>
      <c r="G261" s="27">
        <v>38.825</v>
      </c>
      <c r="H261" s="27">
        <v>38.825</v>
      </c>
      <c r="I261" s="27">
        <v>38.825</v>
      </c>
      <c r="J261" s="3">
        <v>180.3972486</v>
      </c>
      <c r="K261" s="3">
        <v>186.19825544</v>
      </c>
      <c r="L261" s="3">
        <v>0.4292272627353668</v>
      </c>
      <c r="M261" s="3">
        <v>-1.4933830499649048</v>
      </c>
      <c r="N261" s="3">
        <v>-0.31064</v>
      </c>
      <c r="O261" s="3">
        <f t="shared" si="3"/>
        <v>-1.2177254361900787</v>
      </c>
    </row>
    <row r="262" spans="1:15" ht="15">
      <c r="A262" s="8" t="s">
        <v>28</v>
      </c>
      <c r="B262" s="8" t="s">
        <v>32</v>
      </c>
      <c r="C262" s="9">
        <v>5</v>
      </c>
      <c r="D262" s="28">
        <v>103.5</v>
      </c>
      <c r="E262" s="3">
        <v>36.535</v>
      </c>
      <c r="F262" s="3">
        <v>38.985</v>
      </c>
      <c r="G262" s="3">
        <v>38.985</v>
      </c>
      <c r="H262" s="3">
        <v>38.985</v>
      </c>
      <c r="I262" s="3">
        <v>38.985</v>
      </c>
      <c r="J262" s="3">
        <v>181.69234892</v>
      </c>
      <c r="K262" s="3">
        <v>187.28699677</v>
      </c>
      <c r="L262" s="3">
        <v>0.474742859601974</v>
      </c>
      <c r="M262" s="3">
        <v>-1.8310427665710454</v>
      </c>
      <c r="N262" s="3">
        <v>0.030451</v>
      </c>
      <c r="O262" s="3">
        <f t="shared" si="3"/>
        <v>0.11602005662049551</v>
      </c>
    </row>
    <row r="263" spans="1:15" ht="15">
      <c r="A263" s="6" t="s">
        <v>28</v>
      </c>
      <c r="B263" s="6" t="s">
        <v>32</v>
      </c>
      <c r="C263" s="7">
        <v>5</v>
      </c>
      <c r="D263" s="26">
        <v>120.5</v>
      </c>
      <c r="E263" s="27">
        <v>36.705</v>
      </c>
      <c r="F263" s="27">
        <v>39.155</v>
      </c>
      <c r="G263" s="27">
        <v>39.155</v>
      </c>
      <c r="H263" s="27">
        <v>39.155</v>
      </c>
      <c r="I263" s="27">
        <v>39.155</v>
      </c>
      <c r="J263" s="3">
        <v>183.0684829</v>
      </c>
      <c r="K263" s="3">
        <v>188.09189204</v>
      </c>
      <c r="L263" s="3">
        <v>0.4915670305490494</v>
      </c>
      <c r="M263" s="3">
        <v>-1.3306763768196106</v>
      </c>
      <c r="N263" s="3">
        <v>-0.46779</v>
      </c>
      <c r="O263" s="3">
        <f t="shared" si="3"/>
        <v>-1.8322186482513223</v>
      </c>
    </row>
    <row r="264" spans="1:15" ht="15">
      <c r="A264" s="6" t="s">
        <v>28</v>
      </c>
      <c r="B264" s="6" t="s">
        <v>32</v>
      </c>
      <c r="C264" s="7">
        <v>5</v>
      </c>
      <c r="D264" s="26">
        <v>137.5</v>
      </c>
      <c r="E264" s="27">
        <v>36.875</v>
      </c>
      <c r="F264" s="27">
        <v>39.325</v>
      </c>
      <c r="G264" s="27">
        <v>39.325</v>
      </c>
      <c r="H264" s="27">
        <v>39.325</v>
      </c>
      <c r="I264" s="27">
        <v>39.325</v>
      </c>
      <c r="J264" s="3">
        <v>184.44361689</v>
      </c>
      <c r="K264" s="3">
        <v>188.86546937</v>
      </c>
      <c r="L264" s="3">
        <v>0.4518503248691559</v>
      </c>
      <c r="M264" s="3">
        <v>-1.7465381622314453</v>
      </c>
      <c r="N264" s="3">
        <v>-0.050037</v>
      </c>
      <c r="O264" s="3">
        <f t="shared" si="3"/>
        <v>-0.19870682630909656</v>
      </c>
    </row>
    <row r="265" spans="1:15" ht="15">
      <c r="A265" s="8" t="s">
        <v>28</v>
      </c>
      <c r="B265" s="8" t="s">
        <v>32</v>
      </c>
      <c r="C265" s="9">
        <v>6</v>
      </c>
      <c r="D265" s="28">
        <v>3.5</v>
      </c>
      <c r="E265" s="3">
        <v>37.035</v>
      </c>
      <c r="F265" s="3">
        <v>39.485</v>
      </c>
      <c r="G265" s="3">
        <v>39.485</v>
      </c>
      <c r="H265" s="3">
        <v>39.485</v>
      </c>
      <c r="I265" s="3">
        <v>39.485</v>
      </c>
      <c r="J265" s="3">
        <v>185.73893296</v>
      </c>
      <c r="K265" s="3">
        <v>189.59377369</v>
      </c>
      <c r="L265" s="3">
        <v>0.463090807199478</v>
      </c>
      <c r="M265" s="3">
        <v>-1.580704689025879</v>
      </c>
      <c r="N265" s="3">
        <v>-0.21438</v>
      </c>
      <c r="O265" s="3">
        <f t="shared" si="3"/>
        <v>-0.8413263487385014</v>
      </c>
    </row>
    <row r="266" spans="1:15" ht="15">
      <c r="A266" s="6" t="s">
        <v>28</v>
      </c>
      <c r="B266" s="6" t="s">
        <v>32</v>
      </c>
      <c r="C266" s="7">
        <v>6</v>
      </c>
      <c r="D266" s="26">
        <v>20.5</v>
      </c>
      <c r="E266" s="27">
        <v>37.205</v>
      </c>
      <c r="F266" s="27">
        <v>39.655</v>
      </c>
      <c r="G266" s="27">
        <v>39.655</v>
      </c>
      <c r="H266" s="27">
        <v>39.655</v>
      </c>
      <c r="I266" s="27">
        <v>39.655</v>
      </c>
      <c r="J266" s="3">
        <v>187.11539637</v>
      </c>
      <c r="K266" s="3">
        <v>190.3926248</v>
      </c>
      <c r="L266" s="3">
        <v>0.2426581010222435</v>
      </c>
      <c r="M266" s="3">
        <v>-1.5434622168540955</v>
      </c>
      <c r="N266" s="3">
        <v>-0.25063</v>
      </c>
      <c r="O266" s="3">
        <f t="shared" si="3"/>
        <v>-0.9830723171586103</v>
      </c>
    </row>
    <row r="267" spans="1:15" ht="15">
      <c r="A267" s="6" t="s">
        <v>28</v>
      </c>
      <c r="B267" s="6" t="s">
        <v>32</v>
      </c>
      <c r="C267" s="7">
        <v>6</v>
      </c>
      <c r="D267" s="26">
        <v>37.5</v>
      </c>
      <c r="E267" s="27">
        <v>37.375</v>
      </c>
      <c r="F267" s="27">
        <v>39.825</v>
      </c>
      <c r="G267" s="27">
        <v>39.825</v>
      </c>
      <c r="H267" s="27">
        <v>39.825</v>
      </c>
      <c r="I267" s="27">
        <v>39.825</v>
      </c>
      <c r="J267" s="3">
        <v>188.45197279</v>
      </c>
      <c r="K267" s="3">
        <v>191.3686672</v>
      </c>
      <c r="L267" s="3">
        <v>0.7341410517692566</v>
      </c>
      <c r="M267" s="3">
        <v>-1.664150357246399</v>
      </c>
      <c r="N267" s="3">
        <v>-0.12787</v>
      </c>
      <c r="O267" s="3">
        <f t="shared" si="3"/>
        <v>-0.5030520389999192</v>
      </c>
    </row>
    <row r="268" spans="1:15" ht="15">
      <c r="A268" s="8" t="s">
        <v>28</v>
      </c>
      <c r="B268" s="8" t="s">
        <v>32</v>
      </c>
      <c r="C268" s="9">
        <v>6</v>
      </c>
      <c r="D268" s="28">
        <v>53.5</v>
      </c>
      <c r="E268" s="3">
        <v>37.535</v>
      </c>
      <c r="F268" s="3">
        <v>39.985</v>
      </c>
      <c r="G268" s="3">
        <v>39.985</v>
      </c>
      <c r="H268" s="3">
        <v>39.985</v>
      </c>
      <c r="I268" s="3">
        <v>39.985</v>
      </c>
      <c r="J268" s="3">
        <v>189.5972327</v>
      </c>
      <c r="K268" s="3">
        <v>192.50645931</v>
      </c>
      <c r="L268" s="3">
        <v>0.7729893922805786</v>
      </c>
      <c r="M268" s="3">
        <v>-1.9385437965393064</v>
      </c>
      <c r="N268" s="3">
        <v>0.14879</v>
      </c>
      <c r="O268" s="3">
        <f t="shared" si="3"/>
        <v>0.5787531919823506</v>
      </c>
    </row>
    <row r="269" spans="1:15" ht="15">
      <c r="A269" s="6" t="s">
        <v>28</v>
      </c>
      <c r="B269" s="6" t="s">
        <v>32</v>
      </c>
      <c r="C269" s="7">
        <v>6</v>
      </c>
      <c r="D269" s="26">
        <v>66</v>
      </c>
      <c r="E269" s="27">
        <v>37.66</v>
      </c>
      <c r="F269" s="27">
        <v>40.11</v>
      </c>
      <c r="G269" s="27">
        <v>40.11</v>
      </c>
      <c r="H269" s="27">
        <v>40.11</v>
      </c>
      <c r="I269" s="27">
        <v>40.11</v>
      </c>
      <c r="J269" s="3">
        <v>190.39775824</v>
      </c>
      <c r="K269" s="3">
        <v>193.39535939</v>
      </c>
      <c r="L269" s="3">
        <v>0.7732958793640137</v>
      </c>
      <c r="M269" s="3">
        <v>-1.6268434524536133</v>
      </c>
      <c r="N269" s="3">
        <v>-0.17363</v>
      </c>
      <c r="O269" s="3">
        <f t="shared" si="3"/>
        <v>-0.6819843290662414</v>
      </c>
    </row>
    <row r="270" spans="1:15" ht="15">
      <c r="A270" s="6" t="s">
        <v>28</v>
      </c>
      <c r="B270" s="6" t="s">
        <v>32</v>
      </c>
      <c r="C270" s="7">
        <v>6</v>
      </c>
      <c r="D270" s="26">
        <v>78.5</v>
      </c>
      <c r="E270" s="27">
        <v>37.785</v>
      </c>
      <c r="F270" s="27">
        <v>40.235</v>
      </c>
      <c r="G270" s="27">
        <v>40.235</v>
      </c>
      <c r="H270" s="27">
        <v>40.235</v>
      </c>
      <c r="I270" s="27">
        <v>40.235</v>
      </c>
      <c r="J270" s="3">
        <v>191.34556044</v>
      </c>
      <c r="K270" s="3">
        <v>194.28425947</v>
      </c>
      <c r="L270" s="3">
        <v>0.7683378458023071</v>
      </c>
      <c r="M270" s="3">
        <v>-1.5177476406097412</v>
      </c>
      <c r="N270" s="3">
        <v>-0.29304</v>
      </c>
      <c r="O270" s="3">
        <f t="shared" si="3"/>
        <v>-1.1489053246261085</v>
      </c>
    </row>
    <row r="271" spans="1:15" ht="15">
      <c r="A271" s="6" t="s">
        <v>28</v>
      </c>
      <c r="B271" s="6" t="s">
        <v>32</v>
      </c>
      <c r="C271" s="7">
        <v>6</v>
      </c>
      <c r="D271" s="26">
        <v>91</v>
      </c>
      <c r="E271" s="27">
        <v>37.91</v>
      </c>
      <c r="F271" s="27">
        <v>40.36</v>
      </c>
      <c r="G271" s="27">
        <v>40.36</v>
      </c>
      <c r="H271" s="27">
        <v>40.36</v>
      </c>
      <c r="I271" s="27">
        <v>40.36</v>
      </c>
      <c r="J271" s="3">
        <v>192.1631841</v>
      </c>
      <c r="K271" s="3">
        <v>195.17303182</v>
      </c>
      <c r="L271" s="3">
        <v>0.7364035844802856</v>
      </c>
      <c r="M271" s="3">
        <v>-2.182185411453247</v>
      </c>
      <c r="N271" s="3">
        <v>0.36054</v>
      </c>
      <c r="O271" s="3">
        <f t="shared" si="3"/>
        <v>1.4067451592363653</v>
      </c>
    </row>
    <row r="272" spans="1:15" ht="15">
      <c r="A272" s="8" t="s">
        <v>28</v>
      </c>
      <c r="B272" s="8" t="s">
        <v>32</v>
      </c>
      <c r="C272" s="9">
        <v>6</v>
      </c>
      <c r="D272" s="28">
        <v>103.5</v>
      </c>
      <c r="E272" s="3">
        <v>38.035</v>
      </c>
      <c r="F272" s="3">
        <v>40.485</v>
      </c>
      <c r="G272" s="3">
        <v>40.485</v>
      </c>
      <c r="H272" s="3">
        <v>40.485</v>
      </c>
      <c r="I272" s="3">
        <v>40.485</v>
      </c>
      <c r="J272" s="3">
        <v>192.83931826</v>
      </c>
      <c r="K272" s="3">
        <v>196.0615739</v>
      </c>
      <c r="L272" s="3">
        <v>0.696944892406464</v>
      </c>
      <c r="M272" s="3">
        <v>-1.948912024497986</v>
      </c>
      <c r="N272" s="3">
        <v>0.11713</v>
      </c>
      <c r="O272" s="3">
        <f t="shared" si="3"/>
        <v>0.4549551958394364</v>
      </c>
    </row>
    <row r="273" spans="1:15" ht="15">
      <c r="A273" s="6" t="s">
        <v>28</v>
      </c>
      <c r="B273" s="6" t="s">
        <v>32</v>
      </c>
      <c r="C273" s="7">
        <v>6</v>
      </c>
      <c r="D273" s="26">
        <v>114</v>
      </c>
      <c r="E273" s="27">
        <v>38.14</v>
      </c>
      <c r="F273" s="27">
        <v>40.59</v>
      </c>
      <c r="G273" s="27">
        <v>40.59</v>
      </c>
      <c r="H273" s="27">
        <v>40.59</v>
      </c>
      <c r="I273" s="27">
        <v>40.59</v>
      </c>
      <c r="J273" s="3">
        <v>193.34936851</v>
      </c>
      <c r="K273" s="3">
        <v>196.80802458</v>
      </c>
      <c r="L273" s="3">
        <v>0.7657674551010132</v>
      </c>
      <c r="M273" s="3">
        <v>-1.871694564819336</v>
      </c>
      <c r="N273" s="3">
        <v>0.031383</v>
      </c>
      <c r="O273" s="3">
        <f t="shared" si="3"/>
        <v>0.11966439434649666</v>
      </c>
    </row>
    <row r="274" spans="1:15" ht="15">
      <c r="A274" s="6" t="s">
        <v>28</v>
      </c>
      <c r="B274" s="6" t="s">
        <v>32</v>
      </c>
      <c r="C274" s="7">
        <v>6</v>
      </c>
      <c r="D274" s="26">
        <v>128.5</v>
      </c>
      <c r="E274" s="27">
        <v>38.285</v>
      </c>
      <c r="F274" s="27">
        <v>40.735</v>
      </c>
      <c r="G274" s="27">
        <v>40.735</v>
      </c>
      <c r="H274" s="27">
        <v>40.735</v>
      </c>
      <c r="I274" s="27">
        <v>40.735</v>
      </c>
      <c r="J274" s="3">
        <v>194.05339196</v>
      </c>
      <c r="K274" s="3">
        <v>197.83914867</v>
      </c>
      <c r="L274" s="3">
        <v>0.6473970413208008</v>
      </c>
      <c r="M274" s="3">
        <v>-1.9516608715057373</v>
      </c>
      <c r="N274" s="3">
        <v>0.09281</v>
      </c>
      <c r="O274" s="3">
        <f t="shared" si="3"/>
        <v>0.3598583144055869</v>
      </c>
    </row>
    <row r="275" spans="1:15" ht="15">
      <c r="A275" s="6" t="s">
        <v>28</v>
      </c>
      <c r="B275" s="6" t="s">
        <v>32</v>
      </c>
      <c r="C275" s="7">
        <v>6</v>
      </c>
      <c r="D275" s="26">
        <v>141</v>
      </c>
      <c r="E275" s="27">
        <v>38.41</v>
      </c>
      <c r="F275" s="27">
        <v>40.86</v>
      </c>
      <c r="G275" s="27">
        <v>40.86</v>
      </c>
      <c r="H275" s="27">
        <v>40.86</v>
      </c>
      <c r="I275" s="27">
        <v>40.86</v>
      </c>
      <c r="J275" s="3">
        <v>194.66007119</v>
      </c>
      <c r="K275" s="3">
        <v>198.72804875</v>
      </c>
      <c r="L275" s="3">
        <v>0.583254873752594</v>
      </c>
      <c r="M275" s="3">
        <v>-1.826820969581604</v>
      </c>
      <c r="N275" s="3">
        <v>-0.048202</v>
      </c>
      <c r="O275" s="3">
        <f t="shared" si="3"/>
        <v>-0.19153154763183036</v>
      </c>
    </row>
    <row r="276" spans="1:15" ht="15">
      <c r="A276" s="8" t="s">
        <v>28</v>
      </c>
      <c r="B276" s="8" t="s">
        <v>32</v>
      </c>
      <c r="C276" s="9">
        <v>7</v>
      </c>
      <c r="D276" s="28">
        <v>3.5</v>
      </c>
      <c r="E276" s="3">
        <v>38.535</v>
      </c>
      <c r="F276" s="3">
        <v>40.985</v>
      </c>
      <c r="G276" s="3">
        <v>40.985</v>
      </c>
      <c r="H276" s="3">
        <v>40.985</v>
      </c>
      <c r="I276" s="3">
        <v>40.985</v>
      </c>
      <c r="J276" s="3">
        <v>195.26712898</v>
      </c>
      <c r="K276" s="3">
        <v>199.61694883</v>
      </c>
      <c r="L276" s="3">
        <v>0.473639756441116</v>
      </c>
      <c r="M276" s="3">
        <v>-1.781799554824829</v>
      </c>
      <c r="N276" s="3">
        <v>-0.10921</v>
      </c>
      <c r="O276" s="3">
        <f t="shared" si="3"/>
        <v>-0.43008707980766464</v>
      </c>
    </row>
    <row r="277" spans="1:15" ht="15">
      <c r="A277" s="6" t="s">
        <v>28</v>
      </c>
      <c r="B277" s="6" t="s">
        <v>32</v>
      </c>
      <c r="C277" s="7">
        <v>7</v>
      </c>
      <c r="D277" s="26">
        <v>16</v>
      </c>
      <c r="E277" s="27">
        <v>38.66</v>
      </c>
      <c r="F277" s="27">
        <v>41.11</v>
      </c>
      <c r="G277" s="27">
        <v>41.11</v>
      </c>
      <c r="H277" s="27">
        <v>41.11</v>
      </c>
      <c r="I277" s="27">
        <v>41.11</v>
      </c>
      <c r="J277" s="3">
        <v>195.87433166</v>
      </c>
      <c r="K277" s="3">
        <v>200.50584891</v>
      </c>
      <c r="L277" s="3">
        <v>0.5990107953548431</v>
      </c>
      <c r="M277" s="3">
        <v>-1.897153615951538</v>
      </c>
      <c r="N277" s="3">
        <v>-0.010226</v>
      </c>
      <c r="O277" s="3">
        <f aca="true" t="shared" si="4" ref="O277:O340">(N277-0.000780124)/0.255739196</f>
        <v>-0.04303651599811865</v>
      </c>
    </row>
    <row r="278" spans="1:15" ht="15">
      <c r="A278" s="6" t="s">
        <v>28</v>
      </c>
      <c r="B278" s="6" t="s">
        <v>32</v>
      </c>
      <c r="C278" s="7">
        <v>7</v>
      </c>
      <c r="D278" s="26">
        <v>25</v>
      </c>
      <c r="E278" s="27">
        <v>38.75</v>
      </c>
      <c r="F278" s="27">
        <v>41.2</v>
      </c>
      <c r="G278" s="27">
        <v>41.2</v>
      </c>
      <c r="H278" s="27">
        <v>41.2</v>
      </c>
      <c r="I278" s="27">
        <v>41.2</v>
      </c>
      <c r="J278" s="3">
        <v>196.42130769</v>
      </c>
      <c r="K278" s="3">
        <v>201.14585697</v>
      </c>
      <c r="L278" s="3">
        <v>0.4256059229373932</v>
      </c>
      <c r="M278" s="3">
        <v>-2.072211742401123</v>
      </c>
      <c r="N278" s="3">
        <v>0.15325</v>
      </c>
      <c r="O278" s="3">
        <f t="shared" si="4"/>
        <v>0.5961928338900385</v>
      </c>
    </row>
    <row r="279" spans="1:15" ht="15">
      <c r="A279" s="6" t="s">
        <v>26</v>
      </c>
      <c r="B279" s="6" t="s">
        <v>33</v>
      </c>
      <c r="C279" s="7">
        <v>2</v>
      </c>
      <c r="D279" s="26">
        <v>42</v>
      </c>
      <c r="E279" s="27">
        <v>37.72</v>
      </c>
      <c r="F279" s="27">
        <v>41.22</v>
      </c>
      <c r="G279" s="27">
        <v>41.22</v>
      </c>
      <c r="H279" s="27">
        <v>41.22</v>
      </c>
      <c r="I279" s="27">
        <v>41.22</v>
      </c>
      <c r="J279" s="3">
        <v>196.57295604</v>
      </c>
      <c r="K279" s="3">
        <v>201.28808098</v>
      </c>
      <c r="L279" s="3">
        <v>0.5317341089248657</v>
      </c>
      <c r="M279" s="3">
        <v>-1.9707201719284058</v>
      </c>
      <c r="N279" s="3">
        <v>0.049322</v>
      </c>
      <c r="O279" s="3">
        <f t="shared" si="4"/>
        <v>0.18981007510479542</v>
      </c>
    </row>
    <row r="280" spans="1:15" ht="15">
      <c r="A280" s="6" t="s">
        <v>26</v>
      </c>
      <c r="B280" s="6" t="s">
        <v>33</v>
      </c>
      <c r="C280" s="7">
        <v>2</v>
      </c>
      <c r="D280" s="26">
        <v>47</v>
      </c>
      <c r="E280" s="27">
        <v>37.77</v>
      </c>
      <c r="F280" s="27">
        <v>41.27</v>
      </c>
      <c r="G280" s="27">
        <v>41.27</v>
      </c>
      <c r="H280" s="27">
        <v>41.27</v>
      </c>
      <c r="I280" s="27">
        <v>41.27</v>
      </c>
      <c r="J280" s="3">
        <v>196.95207692</v>
      </c>
      <c r="K280" s="3">
        <v>201.64364102</v>
      </c>
      <c r="L280" s="3">
        <v>0.6160008907318115</v>
      </c>
      <c r="M280" s="3">
        <v>-1.7929999828338623</v>
      </c>
      <c r="N280" s="3">
        <v>-0.13549</v>
      </c>
      <c r="O280" s="3">
        <f t="shared" si="4"/>
        <v>-0.5328480191202289</v>
      </c>
    </row>
    <row r="281" spans="1:15" ht="15">
      <c r="A281" s="6" t="s">
        <v>26</v>
      </c>
      <c r="B281" s="6" t="s">
        <v>33</v>
      </c>
      <c r="C281" s="7">
        <v>2</v>
      </c>
      <c r="D281" s="26">
        <v>52</v>
      </c>
      <c r="E281" s="27">
        <v>37.82</v>
      </c>
      <c r="F281" s="27">
        <v>41.32</v>
      </c>
      <c r="G281" s="27">
        <v>41.32</v>
      </c>
      <c r="H281" s="27">
        <v>41.32</v>
      </c>
      <c r="I281" s="27">
        <v>41.32</v>
      </c>
      <c r="J281" s="3">
        <v>197.3311978</v>
      </c>
      <c r="K281" s="3">
        <v>201.99923458</v>
      </c>
      <c r="L281" s="3">
        <v>0.7285312414169312</v>
      </c>
      <c r="M281" s="3">
        <v>-2.248511791229248</v>
      </c>
      <c r="N281" s="3">
        <v>0.3197</v>
      </c>
      <c r="O281" s="3">
        <f t="shared" si="4"/>
        <v>1.2470512185390619</v>
      </c>
    </row>
    <row r="282" spans="1:15" ht="15">
      <c r="A282" s="6" t="s">
        <v>26</v>
      </c>
      <c r="B282" s="6" t="s">
        <v>33</v>
      </c>
      <c r="C282" s="7">
        <v>2</v>
      </c>
      <c r="D282" s="26">
        <v>57</v>
      </c>
      <c r="E282" s="27">
        <v>37.87</v>
      </c>
      <c r="F282" s="27">
        <v>41.37</v>
      </c>
      <c r="G282" s="27">
        <v>41.37</v>
      </c>
      <c r="H282" s="27">
        <v>41.37</v>
      </c>
      <c r="I282" s="27">
        <v>41.37</v>
      </c>
      <c r="J282" s="3">
        <v>197.71031868</v>
      </c>
      <c r="K282" s="3">
        <v>202.35493793</v>
      </c>
      <c r="L282" s="3">
        <v>0.6149569749832153</v>
      </c>
      <c r="M282" s="3">
        <v>-2.2344725131988525</v>
      </c>
      <c r="N282" s="3">
        <v>0.29489</v>
      </c>
      <c r="O282" s="3">
        <f t="shared" si="4"/>
        <v>1.1500383226355337</v>
      </c>
    </row>
    <row r="283" spans="1:15" ht="15">
      <c r="A283" s="6" t="s">
        <v>26</v>
      </c>
      <c r="B283" s="6" t="s">
        <v>33</v>
      </c>
      <c r="C283" s="7">
        <v>2</v>
      </c>
      <c r="D283" s="26">
        <v>62</v>
      </c>
      <c r="E283" s="27">
        <v>37.92</v>
      </c>
      <c r="F283" s="27">
        <v>41.42</v>
      </c>
      <c r="G283" s="27">
        <v>41.42</v>
      </c>
      <c r="H283" s="27">
        <v>41.42</v>
      </c>
      <c r="I283" s="27">
        <v>41.42</v>
      </c>
      <c r="J283" s="3">
        <v>198.1142067</v>
      </c>
      <c r="K283" s="3">
        <v>202.71064127</v>
      </c>
      <c r="L283" s="3">
        <v>0.5747354030609131</v>
      </c>
      <c r="M283" s="3">
        <v>-2.071469783782959</v>
      </c>
      <c r="N283" s="3">
        <v>0.13008</v>
      </c>
      <c r="O283" s="3">
        <f t="shared" si="4"/>
        <v>0.5055927211095166</v>
      </c>
    </row>
    <row r="284" spans="1:15" ht="15">
      <c r="A284" s="6" t="s">
        <v>26</v>
      </c>
      <c r="B284" s="6" t="s">
        <v>33</v>
      </c>
      <c r="C284" s="7">
        <v>2</v>
      </c>
      <c r="D284" s="26">
        <v>67</v>
      </c>
      <c r="E284" s="27">
        <v>37.97</v>
      </c>
      <c r="F284" s="27">
        <v>41.47</v>
      </c>
      <c r="G284" s="27">
        <v>41.47</v>
      </c>
      <c r="H284" s="27">
        <v>41.47</v>
      </c>
      <c r="I284" s="27">
        <v>41.47</v>
      </c>
      <c r="J284" s="3">
        <v>198.51923464</v>
      </c>
      <c r="K284" s="3">
        <v>203.06634462</v>
      </c>
      <c r="L284" s="3">
        <v>0.6473119854927063</v>
      </c>
      <c r="M284" s="3">
        <v>-2.1003081798553467</v>
      </c>
      <c r="N284" s="3">
        <v>0.15527</v>
      </c>
      <c r="O284" s="3">
        <f t="shared" si="4"/>
        <v>0.6040915057854487</v>
      </c>
    </row>
    <row r="285" spans="1:15" ht="15">
      <c r="A285" s="6" t="s">
        <v>26</v>
      </c>
      <c r="B285" s="6" t="s">
        <v>33</v>
      </c>
      <c r="C285" s="7">
        <v>2</v>
      </c>
      <c r="D285" s="26">
        <v>72</v>
      </c>
      <c r="E285" s="27">
        <v>38.02</v>
      </c>
      <c r="F285" s="27">
        <v>41.52</v>
      </c>
      <c r="G285" s="27">
        <v>41.52</v>
      </c>
      <c r="H285" s="27">
        <v>41.52</v>
      </c>
      <c r="I285" s="27">
        <v>41.52</v>
      </c>
      <c r="J285" s="3">
        <v>198.92886192</v>
      </c>
      <c r="K285" s="3">
        <v>203.42204796</v>
      </c>
      <c r="L285" s="3">
        <v>0.5281916856765747</v>
      </c>
      <c r="M285" s="3">
        <v>-1.9477707147598267</v>
      </c>
      <c r="N285" s="3">
        <v>0.00045571</v>
      </c>
      <c r="O285" s="3">
        <f t="shared" si="4"/>
        <v>-0.0012685345268701007</v>
      </c>
    </row>
    <row r="286" spans="1:15" ht="15">
      <c r="A286" s="6" t="s">
        <v>26</v>
      </c>
      <c r="B286" s="6" t="s">
        <v>33</v>
      </c>
      <c r="C286" s="7">
        <v>2</v>
      </c>
      <c r="D286" s="26">
        <v>77</v>
      </c>
      <c r="E286" s="27">
        <v>38.07</v>
      </c>
      <c r="F286" s="27">
        <v>41.57</v>
      </c>
      <c r="G286" s="27">
        <v>41.57</v>
      </c>
      <c r="H286" s="27">
        <v>41.57</v>
      </c>
      <c r="I286" s="27">
        <v>41.57</v>
      </c>
      <c r="J286" s="3">
        <v>199.38388285</v>
      </c>
      <c r="K286" s="3">
        <v>203.77771233</v>
      </c>
      <c r="L286" s="3">
        <v>0.7234167456626892</v>
      </c>
      <c r="M286" s="3">
        <v>-1.9080952405929565</v>
      </c>
      <c r="N286" s="3">
        <v>-0.044355</v>
      </c>
      <c r="O286" s="3">
        <f t="shared" si="4"/>
        <v>-0.17648887892804668</v>
      </c>
    </row>
    <row r="287" spans="1:15" ht="15">
      <c r="A287" s="6" t="s">
        <v>26</v>
      </c>
      <c r="B287" s="6" t="s">
        <v>33</v>
      </c>
      <c r="C287" s="7">
        <v>2</v>
      </c>
      <c r="D287" s="26">
        <v>82</v>
      </c>
      <c r="E287" s="27">
        <v>38.12</v>
      </c>
      <c r="F287" s="27">
        <v>41.62</v>
      </c>
      <c r="G287" s="27">
        <v>41.62</v>
      </c>
      <c r="H287" s="27">
        <v>41.62</v>
      </c>
      <c r="I287" s="27">
        <v>41.62</v>
      </c>
      <c r="J287" s="3">
        <v>199.84806844</v>
      </c>
      <c r="K287" s="3">
        <v>204.13327236</v>
      </c>
      <c r="L287" s="3">
        <v>0.6616681218147278</v>
      </c>
      <c r="M287" s="3">
        <v>-1.8724665641784668</v>
      </c>
      <c r="N287" s="3">
        <v>-0.089166</v>
      </c>
      <c r="O287" s="3">
        <f t="shared" si="4"/>
        <v>-0.3517103572969706</v>
      </c>
    </row>
    <row r="288" spans="1:15" ht="15">
      <c r="A288" s="6" t="s">
        <v>26</v>
      </c>
      <c r="B288" s="6" t="s">
        <v>33</v>
      </c>
      <c r="C288" s="7">
        <v>2</v>
      </c>
      <c r="D288" s="26">
        <v>87</v>
      </c>
      <c r="E288" s="27">
        <v>38.17</v>
      </c>
      <c r="F288" s="27">
        <v>41.67</v>
      </c>
      <c r="G288" s="27">
        <v>41.67</v>
      </c>
      <c r="H288" s="27">
        <v>41.67</v>
      </c>
      <c r="I288" s="27">
        <v>41.67</v>
      </c>
      <c r="J288" s="3">
        <v>200.35400419</v>
      </c>
      <c r="K288" s="3">
        <v>204.48883239</v>
      </c>
      <c r="L288" s="3">
        <v>0.6432352066040039</v>
      </c>
      <c r="M288" s="3">
        <v>-1.8435604572296143</v>
      </c>
      <c r="N288" s="3">
        <v>-0.12398</v>
      </c>
      <c r="O288" s="3">
        <f t="shared" si="4"/>
        <v>-0.48784123025083725</v>
      </c>
    </row>
    <row r="289" spans="1:15" ht="15">
      <c r="A289" s="6" t="s">
        <v>26</v>
      </c>
      <c r="B289" s="6" t="s">
        <v>33</v>
      </c>
      <c r="C289" s="7">
        <v>2</v>
      </c>
      <c r="D289" s="26">
        <v>92</v>
      </c>
      <c r="E289" s="27">
        <v>38.22</v>
      </c>
      <c r="F289" s="27">
        <v>41.72</v>
      </c>
      <c r="G289" s="27">
        <v>41.72</v>
      </c>
      <c r="H289" s="27">
        <v>41.72</v>
      </c>
      <c r="I289" s="27">
        <v>41.72</v>
      </c>
      <c r="J289" s="3">
        <v>200.85993994</v>
      </c>
      <c r="K289" s="3">
        <v>204.84439243</v>
      </c>
      <c r="L289" s="3">
        <v>0.630414754152298</v>
      </c>
      <c r="M289" s="3">
        <v>-1.859116017818451</v>
      </c>
      <c r="N289" s="3">
        <v>-0.10879</v>
      </c>
      <c r="O289" s="3">
        <f t="shared" si="4"/>
        <v>-0.4284447816907972</v>
      </c>
    </row>
    <row r="290" spans="1:15" ht="15">
      <c r="A290" s="6" t="s">
        <v>26</v>
      </c>
      <c r="B290" s="6" t="s">
        <v>33</v>
      </c>
      <c r="C290" s="7">
        <v>2</v>
      </c>
      <c r="D290" s="26">
        <v>97</v>
      </c>
      <c r="E290" s="27">
        <v>38.27</v>
      </c>
      <c r="F290" s="27">
        <v>41.77</v>
      </c>
      <c r="G290" s="27">
        <v>41.77</v>
      </c>
      <c r="H290" s="27">
        <v>41.77</v>
      </c>
      <c r="I290" s="27">
        <v>41.77</v>
      </c>
      <c r="J290" s="3">
        <v>201.36587439</v>
      </c>
      <c r="K290" s="3">
        <v>205.19995246</v>
      </c>
      <c r="L290" s="3">
        <v>0.6908745169639587</v>
      </c>
      <c r="M290" s="3">
        <v>-1.9100507497787476</v>
      </c>
      <c r="N290" s="3">
        <v>-0.063599</v>
      </c>
      <c r="O290" s="3">
        <f t="shared" si="4"/>
        <v>-0.25173741454946935</v>
      </c>
    </row>
    <row r="291" spans="1:15" ht="15">
      <c r="A291" s="6" t="s">
        <v>26</v>
      </c>
      <c r="B291" s="6" t="s">
        <v>33</v>
      </c>
      <c r="C291" s="7">
        <v>2</v>
      </c>
      <c r="D291" s="26">
        <v>108</v>
      </c>
      <c r="E291" s="27">
        <v>38.38</v>
      </c>
      <c r="F291" s="27">
        <v>41.88</v>
      </c>
      <c r="G291" s="27">
        <v>41.88</v>
      </c>
      <c r="H291" s="27">
        <v>41.88</v>
      </c>
      <c r="I291" s="27">
        <v>41.88</v>
      </c>
      <c r="J291" s="3">
        <v>202.47892394</v>
      </c>
      <c r="K291" s="3">
        <v>205.98218453</v>
      </c>
      <c r="L291" s="3">
        <v>0.626212865114212</v>
      </c>
      <c r="M291" s="3">
        <v>-1.94422048330307</v>
      </c>
      <c r="N291" s="3">
        <v>-0.04431</v>
      </c>
      <c r="O291" s="3">
        <f t="shared" si="4"/>
        <v>-0.17631291841552518</v>
      </c>
    </row>
    <row r="292" spans="1:15" ht="15">
      <c r="A292" s="6" t="s">
        <v>26</v>
      </c>
      <c r="B292" s="6" t="s">
        <v>33</v>
      </c>
      <c r="C292" s="7">
        <v>2</v>
      </c>
      <c r="D292" s="26">
        <v>118</v>
      </c>
      <c r="E292" s="27">
        <v>38.48</v>
      </c>
      <c r="F292" s="27">
        <v>41.98</v>
      </c>
      <c r="G292" s="27">
        <v>41.98</v>
      </c>
      <c r="H292" s="27">
        <v>41.98</v>
      </c>
      <c r="I292" s="27">
        <v>41.98</v>
      </c>
      <c r="J292" s="3">
        <v>203.49021144</v>
      </c>
      <c r="K292" s="3">
        <v>206.69330459</v>
      </c>
      <c r="L292" s="3">
        <v>0.6858324408531189</v>
      </c>
      <c r="M292" s="3">
        <v>-1.791358232498169</v>
      </c>
      <c r="N292" s="3">
        <v>-0.20405</v>
      </c>
      <c r="O292" s="3">
        <f t="shared" si="4"/>
        <v>-0.800933635530785</v>
      </c>
    </row>
    <row r="293" spans="1:15" ht="15">
      <c r="A293" s="6" t="s">
        <v>28</v>
      </c>
      <c r="B293" s="6" t="s">
        <v>33</v>
      </c>
      <c r="C293" s="7">
        <v>1</v>
      </c>
      <c r="D293" s="26">
        <v>13</v>
      </c>
      <c r="E293" s="27">
        <v>39.13</v>
      </c>
      <c r="F293" s="27">
        <v>41.33</v>
      </c>
      <c r="G293" s="27">
        <v>41.33</v>
      </c>
      <c r="H293" s="27">
        <v>41.33</v>
      </c>
      <c r="I293" s="27">
        <f aca="true" t="shared" si="5" ref="I293:I323">H293+0.76</f>
        <v>42.089999999999996</v>
      </c>
      <c r="J293" s="3">
        <v>204.60283671</v>
      </c>
      <c r="K293" s="3">
        <v>207.47543012</v>
      </c>
      <c r="L293" s="3">
        <v>0.643083930015564</v>
      </c>
      <c r="M293" s="3">
        <v>-1.9297457933425903</v>
      </c>
      <c r="N293" s="3">
        <v>-0.074757</v>
      </c>
      <c r="O293" s="3">
        <f t="shared" si="4"/>
        <v>-0.2953678011875817</v>
      </c>
    </row>
    <row r="294" spans="1:15" ht="15">
      <c r="A294" s="6" t="s">
        <v>28</v>
      </c>
      <c r="B294" s="6" t="s">
        <v>33</v>
      </c>
      <c r="C294" s="7">
        <v>1</v>
      </c>
      <c r="D294" s="26">
        <v>23</v>
      </c>
      <c r="E294" s="27">
        <v>39.23</v>
      </c>
      <c r="F294" s="27">
        <v>41.43</v>
      </c>
      <c r="G294" s="27">
        <v>41.43</v>
      </c>
      <c r="H294" s="27">
        <v>41.43</v>
      </c>
      <c r="I294" s="27">
        <f t="shared" si="5"/>
        <v>42.19</v>
      </c>
      <c r="J294" s="3">
        <v>205.61465876</v>
      </c>
      <c r="K294" s="3">
        <v>208.18626379</v>
      </c>
      <c r="L294" s="3">
        <v>0.7605889439582825</v>
      </c>
      <c r="M294" s="3">
        <v>-1.8862462043762207</v>
      </c>
      <c r="N294" s="3">
        <v>-0.12849</v>
      </c>
      <c r="O294" s="3">
        <f t="shared" si="4"/>
        <v>-0.5054763838391045</v>
      </c>
    </row>
    <row r="295" spans="1:15" ht="15">
      <c r="A295" s="6" t="s">
        <v>28</v>
      </c>
      <c r="B295" s="6" t="s">
        <v>33</v>
      </c>
      <c r="C295" s="7">
        <v>1</v>
      </c>
      <c r="D295" s="26">
        <v>33</v>
      </c>
      <c r="E295" s="27">
        <v>39.33</v>
      </c>
      <c r="F295" s="27">
        <v>41.53</v>
      </c>
      <c r="G295" s="27">
        <v>41.53</v>
      </c>
      <c r="H295" s="27">
        <v>41.53</v>
      </c>
      <c r="I295" s="27">
        <f t="shared" si="5"/>
        <v>42.29</v>
      </c>
      <c r="J295" s="3">
        <v>206.62582415</v>
      </c>
      <c r="K295" s="3">
        <v>208.89709746</v>
      </c>
      <c r="L295" s="3">
        <v>0.787138819694519</v>
      </c>
      <c r="M295" s="3">
        <v>-1.9956884384155273</v>
      </c>
      <c r="N295" s="3">
        <v>-0.028231</v>
      </c>
      <c r="O295" s="3">
        <f t="shared" si="4"/>
        <v>-0.11344027217478231</v>
      </c>
    </row>
    <row r="296" spans="1:15" ht="15">
      <c r="A296" s="6" t="s">
        <v>28</v>
      </c>
      <c r="B296" s="6" t="s">
        <v>33</v>
      </c>
      <c r="C296" s="7">
        <v>1</v>
      </c>
      <c r="D296" s="26">
        <v>43.3</v>
      </c>
      <c r="E296" s="27">
        <v>39.433</v>
      </c>
      <c r="F296" s="27">
        <v>41.633</v>
      </c>
      <c r="G296" s="27">
        <v>41.633</v>
      </c>
      <c r="H296" s="27">
        <v>41.633</v>
      </c>
      <c r="I296" s="27">
        <f t="shared" si="5"/>
        <v>42.393</v>
      </c>
      <c r="J296" s="3">
        <v>207.8557801</v>
      </c>
      <c r="K296" s="3">
        <v>209.62951934</v>
      </c>
      <c r="L296" s="3">
        <v>0.663795530796051</v>
      </c>
      <c r="M296" s="3">
        <v>-1.8552069664001465</v>
      </c>
      <c r="N296" s="3">
        <v>-0.17417</v>
      </c>
      <c r="O296" s="3">
        <f t="shared" si="4"/>
        <v>-0.6840958552164995</v>
      </c>
    </row>
    <row r="297" spans="1:15" ht="15">
      <c r="A297" s="6" t="s">
        <v>28</v>
      </c>
      <c r="B297" s="6" t="s">
        <v>33</v>
      </c>
      <c r="C297" s="7">
        <v>1</v>
      </c>
      <c r="D297" s="26">
        <v>53.5</v>
      </c>
      <c r="E297" s="27">
        <v>39.535</v>
      </c>
      <c r="F297" s="27">
        <v>41.735</v>
      </c>
      <c r="G297" s="27">
        <v>41.735</v>
      </c>
      <c r="H297" s="27">
        <v>41.735</v>
      </c>
      <c r="I297" s="27">
        <f t="shared" si="5"/>
        <v>42.495</v>
      </c>
      <c r="J297" s="3">
        <v>209.40382845</v>
      </c>
      <c r="K297" s="3">
        <v>210.3548618</v>
      </c>
      <c r="L297" s="3">
        <v>0.7863463163375854</v>
      </c>
      <c r="M297" s="3">
        <v>-1.996532917022705</v>
      </c>
      <c r="N297" s="3">
        <v>-0.037055</v>
      </c>
      <c r="O297" s="3">
        <f t="shared" si="4"/>
        <v>-0.14794417356344547</v>
      </c>
    </row>
    <row r="298" spans="1:15" ht="15">
      <c r="A298" s="6" t="s">
        <v>28</v>
      </c>
      <c r="B298" s="6" t="s">
        <v>33</v>
      </c>
      <c r="C298" s="7">
        <v>1</v>
      </c>
      <c r="D298" s="26">
        <v>62</v>
      </c>
      <c r="E298" s="27">
        <v>39.62</v>
      </c>
      <c r="F298" s="27">
        <v>41.82</v>
      </c>
      <c r="G298" s="27">
        <v>41.82</v>
      </c>
      <c r="H298" s="27">
        <v>41.82</v>
      </c>
      <c r="I298" s="27">
        <f t="shared" si="5"/>
        <v>42.58</v>
      </c>
      <c r="J298" s="3">
        <v>210.6925288</v>
      </c>
      <c r="K298" s="3">
        <v>210.95931386</v>
      </c>
      <c r="L298" s="3">
        <v>0.9006631374359131</v>
      </c>
      <c r="M298" s="3">
        <v>-2.0420420169830322</v>
      </c>
      <c r="N298" s="3">
        <v>0.0038717</v>
      </c>
      <c r="O298" s="3">
        <f t="shared" si="4"/>
        <v>0.012088784387982512</v>
      </c>
    </row>
    <row r="299" spans="1:15" ht="15">
      <c r="A299" s="6" t="s">
        <v>28</v>
      </c>
      <c r="B299" s="6" t="s">
        <v>33</v>
      </c>
      <c r="C299" s="7">
        <v>1</v>
      </c>
      <c r="D299" s="26">
        <v>70.5</v>
      </c>
      <c r="E299" s="27">
        <v>39.705</v>
      </c>
      <c r="F299" s="27">
        <v>41.905</v>
      </c>
      <c r="G299" s="27">
        <v>41.905</v>
      </c>
      <c r="H299" s="27">
        <v>41.905</v>
      </c>
      <c r="I299" s="27">
        <f t="shared" si="5"/>
        <v>42.665</v>
      </c>
      <c r="J299" s="3">
        <v>211.98307016</v>
      </c>
      <c r="K299" s="3">
        <v>211.56376591</v>
      </c>
      <c r="L299" s="3">
        <v>0.7602972388267517</v>
      </c>
      <c r="M299" s="3">
        <v>-2.09779691696167</v>
      </c>
      <c r="N299" s="3">
        <v>0.055798</v>
      </c>
      <c r="O299" s="3">
        <f t="shared" si="4"/>
        <v>0.21513274797344714</v>
      </c>
    </row>
    <row r="300" spans="1:15" ht="15">
      <c r="A300" s="6" t="s">
        <v>28</v>
      </c>
      <c r="B300" s="6" t="s">
        <v>33</v>
      </c>
      <c r="C300" s="7">
        <v>1</v>
      </c>
      <c r="D300" s="26">
        <v>79</v>
      </c>
      <c r="E300" s="27">
        <v>39.79</v>
      </c>
      <c r="F300" s="27">
        <v>41.99</v>
      </c>
      <c r="G300" s="27">
        <v>41.99</v>
      </c>
      <c r="H300" s="27">
        <v>41.99</v>
      </c>
      <c r="I300" s="27">
        <f t="shared" si="5"/>
        <v>42.75</v>
      </c>
      <c r="J300" s="3">
        <v>213.27275602</v>
      </c>
      <c r="K300" s="3">
        <v>212.16821797</v>
      </c>
      <c r="L300" s="3">
        <v>0.7218629717826843</v>
      </c>
      <c r="M300" s="3">
        <v>-2.215555429458618</v>
      </c>
      <c r="N300" s="3">
        <v>0.16972</v>
      </c>
      <c r="O300" s="3">
        <f t="shared" si="4"/>
        <v>0.6605943814729128</v>
      </c>
    </row>
    <row r="301" spans="1:15" ht="15">
      <c r="A301" s="6" t="s">
        <v>28</v>
      </c>
      <c r="B301" s="6" t="s">
        <v>33</v>
      </c>
      <c r="C301" s="7">
        <v>1</v>
      </c>
      <c r="D301" s="26">
        <v>88.5</v>
      </c>
      <c r="E301" s="27">
        <v>39.885</v>
      </c>
      <c r="F301" s="27">
        <v>42.085</v>
      </c>
      <c r="G301" s="27">
        <v>42.085</v>
      </c>
      <c r="H301" s="27">
        <v>42.085</v>
      </c>
      <c r="I301" s="27">
        <f t="shared" si="5"/>
        <v>42.845</v>
      </c>
      <c r="J301" s="3">
        <v>214.71508901</v>
      </c>
      <c r="K301" s="3">
        <v>212.84378203</v>
      </c>
      <c r="L301" s="3">
        <v>0.6563203930854797</v>
      </c>
      <c r="M301" s="3">
        <v>-2.3618576526641846</v>
      </c>
      <c r="N301" s="3">
        <v>0.31117</v>
      </c>
      <c r="O301" s="3">
        <f t="shared" si="4"/>
        <v>1.2136969258322061</v>
      </c>
    </row>
    <row r="302" spans="1:15" ht="15">
      <c r="A302" s="6" t="s">
        <v>28</v>
      </c>
      <c r="B302" s="6" t="s">
        <v>33</v>
      </c>
      <c r="C302" s="7">
        <v>1</v>
      </c>
      <c r="D302" s="26">
        <v>95.5</v>
      </c>
      <c r="E302" s="27">
        <v>39.955</v>
      </c>
      <c r="F302" s="27">
        <v>42.155</v>
      </c>
      <c r="G302" s="27">
        <v>42.155</v>
      </c>
      <c r="H302" s="27">
        <v>42.155</v>
      </c>
      <c r="I302" s="27">
        <f t="shared" si="5"/>
        <v>42.915</v>
      </c>
      <c r="J302" s="3">
        <v>215.55861898</v>
      </c>
      <c r="K302" s="3">
        <v>213.34156608</v>
      </c>
      <c r="L302" s="3">
        <v>0.6051058173179626</v>
      </c>
      <c r="M302" s="3">
        <v>-2.1489884853363037</v>
      </c>
      <c r="N302" s="3">
        <v>0.10589</v>
      </c>
      <c r="O302" s="3">
        <f t="shared" si="4"/>
        <v>0.4110041700451737</v>
      </c>
    </row>
    <row r="303" spans="1:15" ht="15">
      <c r="A303" s="8" t="s">
        <v>28</v>
      </c>
      <c r="B303" s="8" t="s">
        <v>33</v>
      </c>
      <c r="C303" s="9">
        <v>1</v>
      </c>
      <c r="D303" s="28">
        <v>103.5</v>
      </c>
      <c r="E303" s="3">
        <v>40.035</v>
      </c>
      <c r="F303" s="3">
        <v>42.235</v>
      </c>
      <c r="G303" s="3">
        <v>42.235</v>
      </c>
      <c r="H303" s="3">
        <v>42.235</v>
      </c>
      <c r="I303" s="27">
        <f t="shared" si="5"/>
        <v>42.995</v>
      </c>
      <c r="J303" s="3">
        <v>216.36755129</v>
      </c>
      <c r="K303" s="3">
        <v>213.91046213</v>
      </c>
      <c r="L303" s="3">
        <v>0.496314853429794</v>
      </c>
      <c r="M303" s="3">
        <v>-2.085819959640503</v>
      </c>
      <c r="N303" s="3">
        <v>0.051703</v>
      </c>
      <c r="O303" s="3">
        <f t="shared" si="4"/>
        <v>0.19912034133398934</v>
      </c>
    </row>
    <row r="304" spans="1:15" ht="15">
      <c r="A304" s="6" t="s">
        <v>28</v>
      </c>
      <c r="B304" s="6" t="s">
        <v>33</v>
      </c>
      <c r="C304" s="7">
        <v>1</v>
      </c>
      <c r="D304" s="26">
        <v>112</v>
      </c>
      <c r="E304" s="27">
        <v>40.12</v>
      </c>
      <c r="F304" s="27">
        <v>42.32</v>
      </c>
      <c r="G304" s="27">
        <v>42.32</v>
      </c>
      <c r="H304" s="27">
        <v>42.32</v>
      </c>
      <c r="I304" s="27">
        <f t="shared" si="5"/>
        <v>43.08</v>
      </c>
      <c r="J304" s="3">
        <v>217.22755028</v>
      </c>
      <c r="K304" s="3">
        <v>214.51501249</v>
      </c>
      <c r="L304" s="3">
        <v>0.46490681171417236</v>
      </c>
      <c r="M304" s="3">
        <v>-2.0752339363098145</v>
      </c>
      <c r="N304" s="3">
        <v>0.05007</v>
      </c>
      <c r="O304" s="3">
        <f t="shared" si="4"/>
        <v>0.19273492984626417</v>
      </c>
    </row>
    <row r="305" spans="1:15" ht="15">
      <c r="A305" s="6" t="s">
        <v>28</v>
      </c>
      <c r="B305" s="6" t="s">
        <v>33</v>
      </c>
      <c r="C305" s="7">
        <v>1</v>
      </c>
      <c r="D305" s="26">
        <v>120.5</v>
      </c>
      <c r="E305" s="27">
        <v>40.205</v>
      </c>
      <c r="F305" s="27">
        <v>42.405</v>
      </c>
      <c r="G305" s="27">
        <v>42.405</v>
      </c>
      <c r="H305" s="27">
        <v>42.405</v>
      </c>
      <c r="I305" s="27">
        <f t="shared" si="5"/>
        <v>43.165</v>
      </c>
      <c r="J305" s="3">
        <v>218.08823464</v>
      </c>
      <c r="K305" s="3">
        <v>215.11970818</v>
      </c>
      <c r="L305" s="3">
        <v>0.4015160799026489</v>
      </c>
      <c r="M305" s="3">
        <v>-2.098578691482544</v>
      </c>
      <c r="N305" s="3">
        <v>0.083438</v>
      </c>
      <c r="O305" s="3">
        <f t="shared" si="4"/>
        <v>0.32321160499777285</v>
      </c>
    </row>
    <row r="306" spans="1:15" ht="15">
      <c r="A306" s="6" t="s">
        <v>28</v>
      </c>
      <c r="B306" s="6" t="s">
        <v>33</v>
      </c>
      <c r="C306" s="7">
        <v>1</v>
      </c>
      <c r="D306" s="26">
        <v>128.5</v>
      </c>
      <c r="E306" s="27">
        <v>40.285</v>
      </c>
      <c r="F306" s="27">
        <v>42.485</v>
      </c>
      <c r="G306" s="27">
        <v>42.485</v>
      </c>
      <c r="H306" s="27">
        <v>42.485</v>
      </c>
      <c r="I306" s="27">
        <f t="shared" si="5"/>
        <v>43.245</v>
      </c>
      <c r="J306" s="3">
        <v>218.89747592</v>
      </c>
      <c r="K306" s="3">
        <v>215.68883353</v>
      </c>
      <c r="L306" s="3">
        <v>0.3658529818058014</v>
      </c>
      <c r="M306" s="3">
        <v>-2.3185877799987793</v>
      </c>
      <c r="N306" s="3">
        <v>0.31225</v>
      </c>
      <c r="O306" s="3">
        <f t="shared" si="4"/>
        <v>1.2179199781327226</v>
      </c>
    </row>
    <row r="307" spans="1:15" ht="15">
      <c r="A307" s="6" t="s">
        <v>28</v>
      </c>
      <c r="B307" s="6" t="s">
        <v>33</v>
      </c>
      <c r="C307" s="7">
        <v>1</v>
      </c>
      <c r="D307" s="26">
        <v>137.5</v>
      </c>
      <c r="E307" s="27">
        <v>40.375</v>
      </c>
      <c r="F307" s="27">
        <v>42.575</v>
      </c>
      <c r="G307" s="27">
        <v>42.575</v>
      </c>
      <c r="H307" s="27">
        <v>42.575</v>
      </c>
      <c r="I307" s="27">
        <f t="shared" si="5"/>
        <v>43.335</v>
      </c>
      <c r="J307" s="3">
        <v>219.80281675</v>
      </c>
      <c r="K307" s="3">
        <v>216.27019646</v>
      </c>
      <c r="L307" s="3">
        <v>0.23945394158363342</v>
      </c>
      <c r="M307" s="3">
        <v>-2.296402931213379</v>
      </c>
      <c r="N307" s="3">
        <v>0.29917</v>
      </c>
      <c r="O307" s="3">
        <f t="shared" si="4"/>
        <v>1.1667741224931356</v>
      </c>
    </row>
    <row r="308" spans="1:15" ht="15">
      <c r="A308" s="6" t="s">
        <v>28</v>
      </c>
      <c r="B308" s="6" t="s">
        <v>33</v>
      </c>
      <c r="C308" s="7">
        <v>1</v>
      </c>
      <c r="D308" s="26">
        <v>143.8</v>
      </c>
      <c r="E308" s="27">
        <v>40.438</v>
      </c>
      <c r="F308" s="27">
        <v>42.638000000000005</v>
      </c>
      <c r="G308" s="27">
        <v>42.638000000000005</v>
      </c>
      <c r="H308" s="27">
        <v>42.638000000000005</v>
      </c>
      <c r="I308" s="27">
        <f t="shared" si="5"/>
        <v>43.398</v>
      </c>
      <c r="J308" s="3">
        <v>220.37674346</v>
      </c>
      <c r="K308" s="3">
        <v>216.62869839</v>
      </c>
      <c r="L308" s="3">
        <v>0.32939696311950684</v>
      </c>
      <c r="M308" s="3">
        <v>-2.041644334793091</v>
      </c>
      <c r="N308" s="3">
        <v>0.052116</v>
      </c>
      <c r="O308" s="3">
        <f t="shared" si="4"/>
        <v>0.20073526781557569</v>
      </c>
    </row>
    <row r="309" spans="1:15" ht="15">
      <c r="A309" s="8" t="s">
        <v>28</v>
      </c>
      <c r="B309" s="8" t="s">
        <v>33</v>
      </c>
      <c r="C309" s="9">
        <v>2</v>
      </c>
      <c r="D309" s="28">
        <v>3.5</v>
      </c>
      <c r="E309" s="3">
        <v>40.535</v>
      </c>
      <c r="F309" s="3">
        <v>42.735</v>
      </c>
      <c r="G309" s="3">
        <v>42.735</v>
      </c>
      <c r="H309" s="3">
        <v>42.735</v>
      </c>
      <c r="I309" s="27">
        <f t="shared" si="5"/>
        <v>43.495</v>
      </c>
      <c r="J309" s="3">
        <v>221.19016748</v>
      </c>
      <c r="K309" s="3">
        <v>217.18040323</v>
      </c>
      <c r="L309" s="3">
        <v>0.550228536128998</v>
      </c>
      <c r="M309" s="3">
        <v>-2.4280729293823238</v>
      </c>
      <c r="N309" s="3">
        <v>0.45844</v>
      </c>
      <c r="O309" s="3">
        <f t="shared" si="4"/>
        <v>1.7895570298109487</v>
      </c>
    </row>
    <row r="310" spans="1:15" ht="15">
      <c r="A310" s="6" t="s">
        <v>28</v>
      </c>
      <c r="B310" s="6" t="s">
        <v>33</v>
      </c>
      <c r="C310" s="7">
        <v>2</v>
      </c>
      <c r="D310" s="26">
        <v>20.5</v>
      </c>
      <c r="E310" s="27">
        <v>40.705</v>
      </c>
      <c r="F310" s="27">
        <v>42.905</v>
      </c>
      <c r="G310" s="27">
        <v>42.905</v>
      </c>
      <c r="H310" s="27">
        <v>42.905</v>
      </c>
      <c r="I310" s="27">
        <f t="shared" si="5"/>
        <v>43.665</v>
      </c>
      <c r="J310" s="3">
        <v>222.51715385</v>
      </c>
      <c r="K310" s="3">
        <v>218.00770351</v>
      </c>
      <c r="L310" s="3">
        <v>0.3097900450229645</v>
      </c>
      <c r="M310" s="3">
        <v>-1.8685287237167358</v>
      </c>
      <c r="N310" s="3">
        <v>-0.064936</v>
      </c>
      <c r="O310" s="3">
        <f t="shared" si="4"/>
        <v>-0.2569653968881641</v>
      </c>
    </row>
    <row r="311" spans="1:15" ht="15">
      <c r="A311" s="6" t="s">
        <v>28</v>
      </c>
      <c r="B311" s="6" t="s">
        <v>33</v>
      </c>
      <c r="C311" s="7">
        <v>2</v>
      </c>
      <c r="D311" s="26">
        <v>29</v>
      </c>
      <c r="E311" s="27">
        <v>40.79</v>
      </c>
      <c r="F311" s="27">
        <v>42.99</v>
      </c>
      <c r="G311" s="27">
        <v>42.99</v>
      </c>
      <c r="H311" s="27">
        <v>42.99</v>
      </c>
      <c r="I311" s="27">
        <f t="shared" si="5"/>
        <v>43.75</v>
      </c>
      <c r="J311" s="3">
        <v>223.16165934</v>
      </c>
      <c r="K311" s="3">
        <v>218.39449049</v>
      </c>
      <c r="L311" s="3">
        <v>0.341804176568985</v>
      </c>
      <c r="M311" s="3">
        <v>-1.9301939010620117</v>
      </c>
      <c r="N311" s="3">
        <v>0.013875</v>
      </c>
      <c r="O311" s="3">
        <f t="shared" si="4"/>
        <v>0.05120402427479282</v>
      </c>
    </row>
    <row r="312" spans="1:15" ht="15">
      <c r="A312" s="6" t="s">
        <v>28</v>
      </c>
      <c r="B312" s="6" t="s">
        <v>33</v>
      </c>
      <c r="C312" s="7">
        <v>2</v>
      </c>
      <c r="D312" s="26">
        <v>37.5</v>
      </c>
      <c r="E312" s="27">
        <v>40.875</v>
      </c>
      <c r="F312" s="27">
        <v>43.075</v>
      </c>
      <c r="G312" s="27">
        <v>43.075</v>
      </c>
      <c r="H312" s="27">
        <v>43.075</v>
      </c>
      <c r="I312" s="27">
        <f t="shared" si="5"/>
        <v>43.835</v>
      </c>
      <c r="J312" s="3">
        <v>223.66064154</v>
      </c>
      <c r="K312" s="3">
        <v>218.78127747</v>
      </c>
      <c r="L312" s="3">
        <v>0.4130902588367462</v>
      </c>
      <c r="M312" s="3">
        <v>-2.1252591609954834</v>
      </c>
      <c r="N312" s="3">
        <v>0.22669</v>
      </c>
      <c r="O312" s="3">
        <f t="shared" si="4"/>
        <v>0.8833603903251499</v>
      </c>
    </row>
    <row r="313" spans="1:15" ht="15">
      <c r="A313" s="6" t="s">
        <v>28</v>
      </c>
      <c r="B313" s="6" t="s">
        <v>33</v>
      </c>
      <c r="C313" s="7">
        <v>2</v>
      </c>
      <c r="D313" s="26">
        <v>45.5</v>
      </c>
      <c r="E313" s="27">
        <v>40.955</v>
      </c>
      <c r="F313" s="27">
        <v>43.155</v>
      </c>
      <c r="G313" s="27">
        <v>43.155</v>
      </c>
      <c r="H313" s="27">
        <v>43.155</v>
      </c>
      <c r="I313" s="27">
        <f t="shared" si="5"/>
        <v>43.915</v>
      </c>
      <c r="J313" s="3">
        <v>224.04925126</v>
      </c>
      <c r="K313" s="3">
        <v>219.14531228</v>
      </c>
      <c r="L313" s="3">
        <v>0.3948518633842468</v>
      </c>
      <c r="M313" s="3">
        <v>-1.8952256441116333</v>
      </c>
      <c r="N313" s="3">
        <v>0.01345</v>
      </c>
      <c r="O313" s="3">
        <f t="shared" si="4"/>
        <v>0.04954217498986741</v>
      </c>
    </row>
    <row r="314" spans="1:15" ht="15">
      <c r="A314" s="8" t="s">
        <v>28</v>
      </c>
      <c r="B314" s="8" t="s">
        <v>33</v>
      </c>
      <c r="C314" s="9">
        <v>2</v>
      </c>
      <c r="D314" s="28">
        <v>53.5</v>
      </c>
      <c r="E314" s="3">
        <v>41.035</v>
      </c>
      <c r="F314" s="3">
        <v>43.235</v>
      </c>
      <c r="G314" s="3">
        <v>43.235</v>
      </c>
      <c r="H314" s="3">
        <v>43.235</v>
      </c>
      <c r="I314" s="27">
        <f t="shared" si="5"/>
        <v>43.995</v>
      </c>
      <c r="J314" s="3">
        <v>224.43786097</v>
      </c>
      <c r="K314" s="3">
        <v>219.50934708</v>
      </c>
      <c r="L314" s="3">
        <v>0.197940587997436</v>
      </c>
      <c r="M314" s="3">
        <v>-1.965118288993835</v>
      </c>
      <c r="N314" s="3">
        <v>0.10021</v>
      </c>
      <c r="O314" s="3">
        <f t="shared" si="4"/>
        <v>0.38879404313134697</v>
      </c>
    </row>
    <row r="315" spans="1:15" ht="15">
      <c r="A315" s="6" t="s">
        <v>28</v>
      </c>
      <c r="B315" s="6" t="s">
        <v>33</v>
      </c>
      <c r="C315" s="7">
        <v>2</v>
      </c>
      <c r="D315" s="26">
        <v>62</v>
      </c>
      <c r="E315" s="27">
        <v>41.12</v>
      </c>
      <c r="F315" s="27">
        <v>43.32</v>
      </c>
      <c r="G315" s="27">
        <v>43.32</v>
      </c>
      <c r="H315" s="27">
        <v>43.32</v>
      </c>
      <c r="I315" s="27">
        <f t="shared" si="5"/>
        <v>44.08</v>
      </c>
      <c r="J315" s="3">
        <v>224.84060126</v>
      </c>
      <c r="K315" s="3">
        <v>219.89613406</v>
      </c>
      <c r="L315" s="3">
        <v>0.40864884853363037</v>
      </c>
      <c r="M315" s="3">
        <v>-1.7529009580612183</v>
      </c>
      <c r="N315" s="3">
        <v>-0.094896</v>
      </c>
      <c r="O315" s="3">
        <f t="shared" si="4"/>
        <v>-0.37411599589137673</v>
      </c>
    </row>
    <row r="316" spans="1:15" ht="15">
      <c r="A316" s="6" t="s">
        <v>28</v>
      </c>
      <c r="B316" s="6" t="s">
        <v>33</v>
      </c>
      <c r="C316" s="7">
        <v>2</v>
      </c>
      <c r="D316" s="26">
        <v>70.5</v>
      </c>
      <c r="E316" s="27">
        <v>41.205</v>
      </c>
      <c r="F316" s="27">
        <v>43.405</v>
      </c>
      <c r="G316" s="27">
        <v>43.405</v>
      </c>
      <c r="H316" s="27">
        <v>43.405</v>
      </c>
      <c r="I316" s="27">
        <f t="shared" si="5"/>
        <v>44.165</v>
      </c>
      <c r="J316" s="3">
        <v>225.22757143</v>
      </c>
      <c r="K316" s="3">
        <v>220.28292456</v>
      </c>
      <c r="L316" s="3">
        <v>0.5069243311882019</v>
      </c>
      <c r="M316" s="3">
        <v>-1.8183989524841309</v>
      </c>
      <c r="N316" s="3">
        <v>-0.013004</v>
      </c>
      <c r="O316" s="3">
        <f t="shared" si="4"/>
        <v>-0.053899144971113463</v>
      </c>
    </row>
    <row r="317" spans="1:15" ht="15">
      <c r="A317" s="6" t="s">
        <v>28</v>
      </c>
      <c r="B317" s="6" t="s">
        <v>33</v>
      </c>
      <c r="C317" s="7">
        <v>2</v>
      </c>
      <c r="D317" s="26">
        <v>77.5</v>
      </c>
      <c r="E317" s="27">
        <v>41.275</v>
      </c>
      <c r="F317" s="27">
        <v>43.475</v>
      </c>
      <c r="G317" s="27">
        <v>43.475</v>
      </c>
      <c r="H317" s="27">
        <v>43.475</v>
      </c>
      <c r="I317" s="27">
        <f t="shared" si="5"/>
        <v>44.235</v>
      </c>
      <c r="J317" s="3">
        <v>225.54625275</v>
      </c>
      <c r="K317" s="3">
        <v>220.6015577</v>
      </c>
      <c r="L317" s="3">
        <v>0.4866766333580017</v>
      </c>
      <c r="M317" s="3">
        <v>-1.6285067796707153</v>
      </c>
      <c r="N317" s="3">
        <v>-0.18809</v>
      </c>
      <c r="O317" s="3">
        <f t="shared" si="4"/>
        <v>-0.7385263070898213</v>
      </c>
    </row>
    <row r="318" spans="1:15" ht="15">
      <c r="A318" s="6" t="s">
        <v>28</v>
      </c>
      <c r="B318" s="6" t="s">
        <v>33</v>
      </c>
      <c r="C318" s="7">
        <v>2</v>
      </c>
      <c r="D318" s="26">
        <v>87.5</v>
      </c>
      <c r="E318" s="27">
        <v>41.375</v>
      </c>
      <c r="F318" s="27">
        <v>43.575</v>
      </c>
      <c r="G318" s="27">
        <v>43.575</v>
      </c>
      <c r="H318" s="27">
        <v>43.575</v>
      </c>
      <c r="I318" s="27">
        <f t="shared" si="5"/>
        <v>44.335</v>
      </c>
      <c r="J318" s="3">
        <v>225.95200838</v>
      </c>
      <c r="K318" s="3">
        <v>221.0567479</v>
      </c>
      <c r="L318" s="3">
        <v>0.4378276765346527</v>
      </c>
      <c r="M318" s="3">
        <v>-1.7369744777679443</v>
      </c>
      <c r="N318" s="3">
        <v>-0.060222</v>
      </c>
      <c r="O318" s="3">
        <f t="shared" si="4"/>
        <v>-0.2385325556431326</v>
      </c>
    </row>
    <row r="319" spans="1:15" ht="15">
      <c r="A319" s="6" t="s">
        <v>28</v>
      </c>
      <c r="B319" s="6" t="s">
        <v>33</v>
      </c>
      <c r="C319" s="7">
        <v>2</v>
      </c>
      <c r="D319" s="26">
        <v>95.5</v>
      </c>
      <c r="E319" s="27">
        <v>41.455</v>
      </c>
      <c r="F319" s="27">
        <v>43.655</v>
      </c>
      <c r="G319" s="27">
        <v>43.655</v>
      </c>
      <c r="H319" s="27">
        <v>43.655</v>
      </c>
      <c r="I319" s="27">
        <f t="shared" si="5"/>
        <v>44.415</v>
      </c>
      <c r="J319" s="3">
        <v>226.2756134</v>
      </c>
      <c r="K319" s="3">
        <v>221.42090006</v>
      </c>
      <c r="L319" s="3">
        <v>0.47748038172721863</v>
      </c>
      <c r="M319" s="3">
        <v>-1.706381916999817</v>
      </c>
      <c r="N319" s="3">
        <v>-0.075324</v>
      </c>
      <c r="O319" s="3">
        <f t="shared" si="4"/>
        <v>-0.2975849036453528</v>
      </c>
    </row>
    <row r="320" spans="1:15" ht="15">
      <c r="A320" s="8" t="s">
        <v>28</v>
      </c>
      <c r="B320" s="8" t="s">
        <v>33</v>
      </c>
      <c r="C320" s="9">
        <v>2</v>
      </c>
      <c r="D320" s="28">
        <v>103.5</v>
      </c>
      <c r="E320" s="3">
        <v>41.535</v>
      </c>
      <c r="F320" s="3">
        <v>43.735</v>
      </c>
      <c r="G320" s="3">
        <v>43.735</v>
      </c>
      <c r="H320" s="3">
        <v>43.735</v>
      </c>
      <c r="I320" s="27">
        <f t="shared" si="5"/>
        <v>44.495</v>
      </c>
      <c r="J320" s="3">
        <v>226.59940963</v>
      </c>
      <c r="K320" s="3">
        <v>221.81019324</v>
      </c>
      <c r="L320" s="3">
        <v>0.350685089826584</v>
      </c>
      <c r="M320" s="3">
        <v>-1.6642708778381352</v>
      </c>
      <c r="N320" s="3">
        <v>-0.10143</v>
      </c>
      <c r="O320" s="3">
        <f t="shared" si="4"/>
        <v>-0.3996654623095007</v>
      </c>
    </row>
    <row r="321" spans="1:15" ht="15">
      <c r="A321" s="6" t="s">
        <v>28</v>
      </c>
      <c r="B321" s="6" t="s">
        <v>33</v>
      </c>
      <c r="C321" s="7">
        <v>2</v>
      </c>
      <c r="D321" s="26">
        <v>112</v>
      </c>
      <c r="E321" s="27">
        <v>41.62</v>
      </c>
      <c r="F321" s="27">
        <v>43.82</v>
      </c>
      <c r="G321" s="27">
        <v>43.82</v>
      </c>
      <c r="H321" s="27">
        <v>43.82</v>
      </c>
      <c r="I321" s="27">
        <f t="shared" si="5"/>
        <v>44.58</v>
      </c>
      <c r="J321" s="3">
        <v>226.94344313</v>
      </c>
      <c r="K321" s="3">
        <v>222.37918807</v>
      </c>
      <c r="L321" s="3">
        <v>0.5807604789733887</v>
      </c>
      <c r="M321" s="3">
        <v>-1.7691484689712524</v>
      </c>
      <c r="N321" s="3">
        <v>0.020465</v>
      </c>
      <c r="O321" s="3">
        <f t="shared" si="4"/>
        <v>0.0769724637751657</v>
      </c>
    </row>
    <row r="322" spans="1:15" ht="15">
      <c r="A322" s="6" t="s">
        <v>28</v>
      </c>
      <c r="B322" s="6" t="s">
        <v>33</v>
      </c>
      <c r="C322" s="7">
        <v>2</v>
      </c>
      <c r="D322" s="26">
        <v>122.5</v>
      </c>
      <c r="E322" s="27">
        <v>41.725</v>
      </c>
      <c r="F322" s="27">
        <v>43.925</v>
      </c>
      <c r="G322" s="27">
        <v>43.925</v>
      </c>
      <c r="H322" s="27">
        <v>43.925</v>
      </c>
      <c r="I322" s="27">
        <f t="shared" si="5"/>
        <v>44.684999999999995</v>
      </c>
      <c r="J322" s="3">
        <v>227.36842568</v>
      </c>
      <c r="K322" s="3">
        <v>223.17585653</v>
      </c>
      <c r="L322" s="3">
        <v>0.5063411593437195</v>
      </c>
      <c r="M322" s="3">
        <v>-1.617796778678894</v>
      </c>
      <c r="N322" s="3">
        <v>-0.11339</v>
      </c>
      <c r="O322" s="3">
        <f t="shared" si="4"/>
        <v>-0.44643185630410753</v>
      </c>
    </row>
    <row r="323" spans="1:15" ht="15">
      <c r="A323" s="6" t="s">
        <v>28</v>
      </c>
      <c r="B323" s="6" t="s">
        <v>33</v>
      </c>
      <c r="C323" s="7">
        <v>2</v>
      </c>
      <c r="D323" s="26">
        <v>129</v>
      </c>
      <c r="E323" s="27">
        <v>41.79</v>
      </c>
      <c r="F323" s="27">
        <v>43.99</v>
      </c>
      <c r="G323" s="27">
        <v>43.99</v>
      </c>
      <c r="H323" s="27">
        <v>43.99</v>
      </c>
      <c r="I323" s="27">
        <f t="shared" si="5"/>
        <v>44.75</v>
      </c>
      <c r="J323" s="3">
        <v>227.63151012</v>
      </c>
      <c r="K323" s="3">
        <v>223.69646978</v>
      </c>
      <c r="L323" s="3">
        <v>0.5571912527084351</v>
      </c>
      <c r="M323" s="3">
        <v>-1.5643335580825806</v>
      </c>
      <c r="N323" s="3">
        <v>-0.15677</v>
      </c>
      <c r="O323" s="3">
        <f t="shared" si="4"/>
        <v>-0.6160577903748473</v>
      </c>
    </row>
    <row r="324" spans="1:15" ht="15">
      <c r="A324" s="10" t="s">
        <v>28</v>
      </c>
      <c r="B324" s="10" t="s">
        <v>33</v>
      </c>
      <c r="C324" s="11">
        <v>2</v>
      </c>
      <c r="D324" s="29">
        <v>145</v>
      </c>
      <c r="E324" s="30">
        <v>41.95</v>
      </c>
      <c r="F324" s="30">
        <v>44.150000000000006</v>
      </c>
      <c r="G324" s="30">
        <v>44.150000000000006</v>
      </c>
      <c r="H324" s="30">
        <v>44.150000000000006</v>
      </c>
      <c r="I324" s="30">
        <v>44.910000000000004</v>
      </c>
      <c r="J324" s="3">
        <v>228.32939791</v>
      </c>
      <c r="K324" s="3">
        <v>225.25385484</v>
      </c>
      <c r="L324" s="3">
        <v>0.097</v>
      </c>
      <c r="M324" s="3">
        <v>-1.452</v>
      </c>
      <c r="N324" s="3">
        <v>-0.24264</v>
      </c>
      <c r="O324" s="3">
        <f t="shared" si="4"/>
        <v>-0.9518295506020125</v>
      </c>
    </row>
    <row r="325" spans="1:15" ht="15">
      <c r="A325" s="10" t="s">
        <v>28</v>
      </c>
      <c r="B325" s="10" t="s">
        <v>33</v>
      </c>
      <c r="C325" s="11">
        <v>3</v>
      </c>
      <c r="D325" s="29">
        <v>3.5</v>
      </c>
      <c r="E325" s="30">
        <v>42.035</v>
      </c>
      <c r="F325" s="30">
        <v>44.235</v>
      </c>
      <c r="G325" s="30">
        <v>44.235</v>
      </c>
      <c r="H325" s="30">
        <v>44.235</v>
      </c>
      <c r="I325" s="30">
        <v>44.995</v>
      </c>
      <c r="J325" s="3">
        <v>228.71657068</v>
      </c>
      <c r="K325" s="3">
        <v>226.46373387</v>
      </c>
      <c r="L325" s="3">
        <v>0.5565</v>
      </c>
      <c r="M325" s="3">
        <v>-1.9184999999999999</v>
      </c>
      <c r="N325" s="3">
        <v>0.23774</v>
      </c>
      <c r="O325" s="3">
        <f t="shared" si="4"/>
        <v>0.9265684717332107</v>
      </c>
    </row>
    <row r="326" spans="1:15" ht="15">
      <c r="A326" s="10" t="s">
        <v>28</v>
      </c>
      <c r="B326" s="10" t="s">
        <v>33</v>
      </c>
      <c r="C326" s="11">
        <v>3</v>
      </c>
      <c r="D326" s="29">
        <v>27.5</v>
      </c>
      <c r="E326" s="30">
        <v>42.275</v>
      </c>
      <c r="F326" s="30">
        <v>44.475</v>
      </c>
      <c r="G326" s="30">
        <v>44.475</v>
      </c>
      <c r="H326" s="30">
        <v>44.475</v>
      </c>
      <c r="I326" s="30">
        <v>45.235</v>
      </c>
      <c r="J326" s="3">
        <v>229.73603665</v>
      </c>
      <c r="K326" s="3">
        <v>229.87752538</v>
      </c>
      <c r="L326" s="3">
        <v>0.226</v>
      </c>
      <c r="M326" s="3">
        <v>-1.443</v>
      </c>
      <c r="N326" s="3">
        <v>-0.20243</v>
      </c>
      <c r="O326" s="3">
        <f t="shared" si="4"/>
        <v>-0.7945990570800104</v>
      </c>
    </row>
    <row r="327" spans="1:15" ht="15">
      <c r="A327" s="10" t="s">
        <v>28</v>
      </c>
      <c r="B327" s="10" t="s">
        <v>33</v>
      </c>
      <c r="C327" s="11">
        <v>3</v>
      </c>
      <c r="D327" s="29">
        <v>53.5</v>
      </c>
      <c r="E327" s="30">
        <v>42.535</v>
      </c>
      <c r="F327" s="30">
        <v>44.735</v>
      </c>
      <c r="G327" s="30">
        <v>44.735</v>
      </c>
      <c r="H327" s="30">
        <v>44.735</v>
      </c>
      <c r="I327" s="30">
        <v>45.495</v>
      </c>
      <c r="J327" s="3">
        <v>231.28895531</v>
      </c>
      <c r="K327" s="3">
        <v>232.78833351</v>
      </c>
      <c r="L327" s="3">
        <v>0.53</v>
      </c>
      <c r="M327" s="3">
        <v>-1.39</v>
      </c>
      <c r="N327" s="3">
        <v>-0.21715</v>
      </c>
      <c r="O327" s="3">
        <f t="shared" si="4"/>
        <v>-0.8521576958426037</v>
      </c>
    </row>
    <row r="328" spans="1:15" ht="15">
      <c r="A328" s="10" t="s">
        <v>28</v>
      </c>
      <c r="B328" s="10" t="s">
        <v>33</v>
      </c>
      <c r="C328" s="11">
        <v>3</v>
      </c>
      <c r="D328" s="29">
        <v>66</v>
      </c>
      <c r="E328" s="30">
        <v>42.66</v>
      </c>
      <c r="F328" s="30">
        <v>44.86</v>
      </c>
      <c r="G328" s="30">
        <v>44.86</v>
      </c>
      <c r="H328" s="30">
        <v>44.86</v>
      </c>
      <c r="I328" s="30">
        <v>45.62</v>
      </c>
      <c r="J328" s="3">
        <v>232.34604812</v>
      </c>
      <c r="K328" s="3">
        <v>233.91577229</v>
      </c>
      <c r="L328" s="3">
        <v>0.397</v>
      </c>
      <c r="M328" s="3">
        <v>-1.282</v>
      </c>
      <c r="N328" s="3">
        <v>-0.30441</v>
      </c>
      <c r="O328" s="3">
        <f t="shared" si="4"/>
        <v>-1.193364680789878</v>
      </c>
    </row>
    <row r="329" spans="1:15" ht="15">
      <c r="A329" s="10" t="s">
        <v>28</v>
      </c>
      <c r="B329" s="10" t="s">
        <v>33</v>
      </c>
      <c r="C329" s="11">
        <v>3</v>
      </c>
      <c r="D329" s="29">
        <v>91</v>
      </c>
      <c r="E329" s="30">
        <v>42.91</v>
      </c>
      <c r="F329" s="30">
        <v>45.11</v>
      </c>
      <c r="G329" s="30">
        <v>45.11</v>
      </c>
      <c r="H329" s="30">
        <v>45.11</v>
      </c>
      <c r="I329" s="30">
        <v>45.87</v>
      </c>
      <c r="J329" s="3">
        <v>234.96345131</v>
      </c>
      <c r="K329" s="3">
        <v>235.59706897</v>
      </c>
      <c r="L329" s="3">
        <v>0.337</v>
      </c>
      <c r="M329" s="3">
        <v>-1.645</v>
      </c>
      <c r="N329" s="3">
        <v>0.10006</v>
      </c>
      <c r="O329" s="3">
        <f t="shared" si="4"/>
        <v>0.38820750808960863</v>
      </c>
    </row>
    <row r="330" spans="1:15" ht="15">
      <c r="A330" s="10" t="s">
        <v>28</v>
      </c>
      <c r="B330" s="10" t="s">
        <v>33</v>
      </c>
      <c r="C330" s="11">
        <v>3</v>
      </c>
      <c r="D330" s="29">
        <v>103.5</v>
      </c>
      <c r="E330" s="30">
        <v>43.035</v>
      </c>
      <c r="F330" s="30">
        <v>45.235</v>
      </c>
      <c r="G330" s="30">
        <v>45.235</v>
      </c>
      <c r="H330" s="30">
        <v>45.235</v>
      </c>
      <c r="I330" s="30">
        <v>45.995</v>
      </c>
      <c r="J330" s="3">
        <v>236.86044503</v>
      </c>
      <c r="K330" s="3">
        <v>236.16587335</v>
      </c>
      <c r="L330" s="3">
        <v>0.89</v>
      </c>
      <c r="M330" s="3">
        <v>-1.705</v>
      </c>
      <c r="N330" s="3">
        <v>0.1808</v>
      </c>
      <c r="O330" s="3">
        <f t="shared" si="4"/>
        <v>0.7039197698893211</v>
      </c>
    </row>
    <row r="331" spans="1:15" ht="15">
      <c r="A331" s="10" t="s">
        <v>28</v>
      </c>
      <c r="B331" s="10" t="s">
        <v>33</v>
      </c>
      <c r="C331" s="11">
        <v>3</v>
      </c>
      <c r="D331" s="29">
        <v>117.5</v>
      </c>
      <c r="E331" s="30">
        <v>43.175</v>
      </c>
      <c r="F331" s="30">
        <v>45.375</v>
      </c>
      <c r="G331" s="30">
        <v>45.375</v>
      </c>
      <c r="H331" s="30">
        <v>45.375</v>
      </c>
      <c r="I331" s="30">
        <v>46.135</v>
      </c>
      <c r="J331" s="3">
        <v>238.66486322</v>
      </c>
      <c r="K331" s="3">
        <v>236.80293426</v>
      </c>
      <c r="L331" s="3">
        <v>0.033</v>
      </c>
      <c r="M331" s="3">
        <v>-1.996</v>
      </c>
      <c r="N331" s="3">
        <v>0.49748</v>
      </c>
      <c r="O331" s="3">
        <f t="shared" si="4"/>
        <v>1.942212550007391</v>
      </c>
    </row>
    <row r="332" spans="1:15" ht="15">
      <c r="A332" s="10" t="s">
        <v>28</v>
      </c>
      <c r="B332" s="10" t="s">
        <v>33</v>
      </c>
      <c r="C332" s="11">
        <v>4</v>
      </c>
      <c r="D332" s="29">
        <v>3.5</v>
      </c>
      <c r="E332" s="30">
        <v>43.535</v>
      </c>
      <c r="F332" s="30">
        <v>45.735</v>
      </c>
      <c r="G332" s="30">
        <v>45.735</v>
      </c>
      <c r="H332" s="30">
        <v>45.735</v>
      </c>
      <c r="I332" s="30">
        <v>46.495</v>
      </c>
      <c r="J332" s="3">
        <v>241.99170202</v>
      </c>
      <c r="K332" s="3">
        <v>238.88826994</v>
      </c>
      <c r="L332" s="3">
        <v>0.262</v>
      </c>
      <c r="M332" s="3">
        <v>-1.78</v>
      </c>
      <c r="N332" s="3">
        <v>0.34752</v>
      </c>
      <c r="O332" s="3">
        <f t="shared" si="4"/>
        <v>1.3558339176134737</v>
      </c>
    </row>
    <row r="333" spans="1:15" ht="15">
      <c r="A333" s="10" t="s">
        <v>28</v>
      </c>
      <c r="B333" s="10" t="s">
        <v>33</v>
      </c>
      <c r="C333" s="11">
        <v>4</v>
      </c>
      <c r="D333" s="29">
        <v>19.5</v>
      </c>
      <c r="E333" s="30">
        <v>43.695</v>
      </c>
      <c r="F333" s="30">
        <v>45.895</v>
      </c>
      <c r="G333" s="30">
        <v>45.895</v>
      </c>
      <c r="H333" s="30">
        <v>45.895</v>
      </c>
      <c r="I333" s="30">
        <v>46.655</v>
      </c>
      <c r="J333" s="3">
        <v>243.08600524</v>
      </c>
      <c r="K333" s="3">
        <v>240.02606205</v>
      </c>
      <c r="L333" s="3">
        <v>0.0485</v>
      </c>
      <c r="M333" s="3">
        <v>-0.512</v>
      </c>
      <c r="N333" s="3">
        <v>-0.89299</v>
      </c>
      <c r="O333" s="3">
        <f t="shared" si="4"/>
        <v>-3.494849979899053</v>
      </c>
    </row>
    <row r="334" spans="1:15" ht="15">
      <c r="A334" s="10" t="s">
        <v>28</v>
      </c>
      <c r="B334" s="10" t="s">
        <v>33</v>
      </c>
      <c r="C334" s="11">
        <v>4</v>
      </c>
      <c r="D334" s="29">
        <v>28.5</v>
      </c>
      <c r="E334" s="30">
        <v>43.785</v>
      </c>
      <c r="F334" s="30">
        <v>45.985</v>
      </c>
      <c r="G334" s="30">
        <v>45.985</v>
      </c>
      <c r="H334" s="30">
        <v>45.985</v>
      </c>
      <c r="I334" s="30">
        <v>46.745</v>
      </c>
      <c r="J334" s="3">
        <v>243.49595288</v>
      </c>
      <c r="K334" s="3">
        <v>240.6660701</v>
      </c>
      <c r="L334" s="3">
        <v>0.323</v>
      </c>
      <c r="M334" s="3">
        <v>-1.368</v>
      </c>
      <c r="N334" s="3">
        <v>-0.021521</v>
      </c>
      <c r="O334" s="3">
        <f t="shared" si="4"/>
        <v>-0.08720260464101873</v>
      </c>
    </row>
    <row r="335" spans="1:15" ht="15">
      <c r="A335" s="10" t="s">
        <v>28</v>
      </c>
      <c r="B335" s="10" t="s">
        <v>33</v>
      </c>
      <c r="C335" s="11">
        <v>4</v>
      </c>
      <c r="D335" s="29">
        <v>78.5</v>
      </c>
      <c r="E335" s="30">
        <v>44.285</v>
      </c>
      <c r="F335" s="30">
        <v>46.485</v>
      </c>
      <c r="G335" s="30">
        <v>46.485</v>
      </c>
      <c r="H335" s="30">
        <v>46.485</v>
      </c>
      <c r="I335" s="30">
        <v>47.245</v>
      </c>
      <c r="J335" s="3">
        <v>245.44075921</v>
      </c>
      <c r="K335" s="3">
        <v>244.22167043</v>
      </c>
      <c r="L335" s="3">
        <v>0.465</v>
      </c>
      <c r="M335" s="3">
        <v>-1.433</v>
      </c>
      <c r="N335" s="3">
        <v>0.10567</v>
      </c>
      <c r="O335" s="3">
        <f t="shared" si="4"/>
        <v>0.41014391865062405</v>
      </c>
    </row>
    <row r="336" spans="1:15" ht="15">
      <c r="A336" s="10" t="s">
        <v>28</v>
      </c>
      <c r="B336" s="10" t="s">
        <v>33</v>
      </c>
      <c r="C336" s="11">
        <v>4</v>
      </c>
      <c r="D336" s="29">
        <v>103.5</v>
      </c>
      <c r="E336" s="30">
        <v>44.535</v>
      </c>
      <c r="F336" s="30">
        <v>46.735</v>
      </c>
      <c r="G336" s="30">
        <v>46.735</v>
      </c>
      <c r="H336" s="30">
        <v>46.735</v>
      </c>
      <c r="I336" s="30">
        <v>47.495</v>
      </c>
      <c r="J336" s="3">
        <v>246.37391905</v>
      </c>
      <c r="K336" s="3">
        <v>245.93697585</v>
      </c>
      <c r="L336" s="3">
        <v>0.405</v>
      </c>
      <c r="M336" s="3">
        <v>-1.31</v>
      </c>
      <c r="N336" s="3">
        <v>0.0057523</v>
      </c>
      <c r="O336" s="3">
        <f t="shared" si="4"/>
        <v>0.019442369717937176</v>
      </c>
    </row>
    <row r="337" spans="1:15" ht="15">
      <c r="A337" s="10" t="s">
        <v>28</v>
      </c>
      <c r="B337" s="10" t="s">
        <v>33</v>
      </c>
      <c r="C337" s="11">
        <v>4</v>
      </c>
      <c r="D337" s="29">
        <v>128.5</v>
      </c>
      <c r="E337" s="30">
        <v>44.785</v>
      </c>
      <c r="F337" s="30">
        <v>46.985</v>
      </c>
      <c r="G337" s="30">
        <v>46.985</v>
      </c>
      <c r="H337" s="30">
        <v>46.985</v>
      </c>
      <c r="I337" s="30">
        <v>47.745</v>
      </c>
      <c r="J337" s="3">
        <v>247.39669388</v>
      </c>
      <c r="K337" s="3">
        <v>247.35920773</v>
      </c>
      <c r="L337" s="3">
        <v>0.555</v>
      </c>
      <c r="M337" s="3">
        <v>-0.972</v>
      </c>
      <c r="N337" s="3">
        <v>-0.30917</v>
      </c>
      <c r="O337" s="3">
        <f t="shared" si="4"/>
        <v>-1.2119773927810424</v>
      </c>
    </row>
    <row r="338" spans="1:15" ht="15">
      <c r="A338" s="10" t="s">
        <v>28</v>
      </c>
      <c r="B338" s="10" t="s">
        <v>33</v>
      </c>
      <c r="C338" s="11">
        <v>4</v>
      </c>
      <c r="D338" s="29">
        <v>141</v>
      </c>
      <c r="E338" s="30">
        <v>44.91</v>
      </c>
      <c r="F338" s="30">
        <v>47.11</v>
      </c>
      <c r="G338" s="30">
        <v>47.11</v>
      </c>
      <c r="H338" s="30">
        <v>47.11</v>
      </c>
      <c r="I338" s="30">
        <v>47.87</v>
      </c>
      <c r="J338" s="3">
        <v>247.96576766</v>
      </c>
      <c r="K338" s="3">
        <v>248.07032367</v>
      </c>
      <c r="L338" s="3">
        <v>0.028</v>
      </c>
      <c r="M338" s="3">
        <v>-1.484</v>
      </c>
      <c r="N338" s="3">
        <v>0.21196</v>
      </c>
      <c r="O338" s="3">
        <f t="shared" si="4"/>
        <v>0.8257626492264409</v>
      </c>
    </row>
    <row r="339" spans="1:15" ht="15">
      <c r="A339" s="10" t="s">
        <v>28</v>
      </c>
      <c r="B339" s="10" t="s">
        <v>33</v>
      </c>
      <c r="C339" s="11">
        <v>5</v>
      </c>
      <c r="D339" s="29">
        <v>3.5</v>
      </c>
      <c r="E339" s="30">
        <v>45.035</v>
      </c>
      <c r="F339" s="30">
        <v>47.235</v>
      </c>
      <c r="G339" s="30">
        <v>47.235</v>
      </c>
      <c r="H339" s="30">
        <v>47.235</v>
      </c>
      <c r="I339" s="30">
        <v>47.995</v>
      </c>
      <c r="J339" s="3">
        <v>248.55881868</v>
      </c>
      <c r="K339" s="3">
        <v>248.78143961</v>
      </c>
      <c r="L339" s="3">
        <v>0.152</v>
      </c>
      <c r="M339" s="3">
        <v>-1.347</v>
      </c>
      <c r="N339" s="3">
        <v>0.08409</v>
      </c>
      <c r="O339" s="3">
        <f t="shared" si="4"/>
        <v>0.325761077312529</v>
      </c>
    </row>
    <row r="340" spans="1:15" ht="15">
      <c r="A340" s="10" t="s">
        <v>28</v>
      </c>
      <c r="B340" s="10" t="s">
        <v>33</v>
      </c>
      <c r="C340" s="11">
        <v>5</v>
      </c>
      <c r="D340" s="29">
        <v>5</v>
      </c>
      <c r="E340" s="30">
        <v>45.05</v>
      </c>
      <c r="F340" s="30">
        <v>47.25</v>
      </c>
      <c r="G340" s="30">
        <v>47.25</v>
      </c>
      <c r="H340" s="30">
        <v>47.25</v>
      </c>
      <c r="I340" s="30">
        <v>48.01</v>
      </c>
      <c r="J340" s="3">
        <v>248.63162018</v>
      </c>
      <c r="K340" s="3">
        <v>248.86670806</v>
      </c>
      <c r="L340" s="3">
        <v>0.37</v>
      </c>
      <c r="M340" s="3">
        <v>-0.721</v>
      </c>
      <c r="N340" s="3">
        <v>-0.54081</v>
      </c>
      <c r="O340" s="3">
        <f t="shared" si="4"/>
        <v>-2.1177439065695665</v>
      </c>
    </row>
    <row r="341" spans="1:15" ht="15">
      <c r="A341" s="10" t="s">
        <v>28</v>
      </c>
      <c r="B341" s="10" t="s">
        <v>33</v>
      </c>
      <c r="C341" s="11">
        <v>5</v>
      </c>
      <c r="D341" s="29">
        <v>43</v>
      </c>
      <c r="E341" s="30">
        <v>45.43</v>
      </c>
      <c r="F341" s="30">
        <v>47.63</v>
      </c>
      <c r="G341" s="30">
        <v>47.63</v>
      </c>
      <c r="H341" s="30">
        <v>47.63</v>
      </c>
      <c r="I341" s="30">
        <v>48.39</v>
      </c>
      <c r="J341" s="3">
        <v>250.4769129</v>
      </c>
      <c r="K341" s="3">
        <v>250.94908833</v>
      </c>
      <c r="L341" s="3">
        <v>0.638</v>
      </c>
      <c r="M341" s="3">
        <v>-0.583</v>
      </c>
      <c r="N341" s="3">
        <v>-0.65331</v>
      </c>
      <c r="O341" s="3">
        <f aca="true" t="shared" si="6" ref="O341:O404">(N341-0.000780124)/0.255739196</f>
        <v>-2.557645187873352</v>
      </c>
    </row>
    <row r="342" spans="1:15" ht="15">
      <c r="A342" s="10" t="s">
        <v>28</v>
      </c>
      <c r="B342" s="10" t="s">
        <v>33</v>
      </c>
      <c r="C342" s="11">
        <v>5</v>
      </c>
      <c r="D342" s="29">
        <v>53.5</v>
      </c>
      <c r="E342" s="30">
        <v>45.535</v>
      </c>
      <c r="F342" s="30">
        <v>47.735</v>
      </c>
      <c r="G342" s="30">
        <v>47.735</v>
      </c>
      <c r="H342" s="30">
        <v>47.735</v>
      </c>
      <c r="I342" s="30">
        <v>48.495</v>
      </c>
      <c r="J342" s="3">
        <v>251.11104184</v>
      </c>
      <c r="K342" s="3">
        <v>251.42703804</v>
      </c>
      <c r="L342" s="3">
        <v>0.4195</v>
      </c>
      <c r="M342" s="3">
        <v>-1.1595</v>
      </c>
      <c r="N342" s="3">
        <v>-0.069761</v>
      </c>
      <c r="O342" s="3">
        <f t="shared" si="6"/>
        <v>-0.27583227406408206</v>
      </c>
    </row>
    <row r="343" spans="1:15" ht="15">
      <c r="A343" s="10" t="s">
        <v>28</v>
      </c>
      <c r="B343" s="10" t="s">
        <v>33</v>
      </c>
      <c r="C343" s="11">
        <v>5</v>
      </c>
      <c r="D343" s="29">
        <v>66</v>
      </c>
      <c r="E343" s="30">
        <v>45.66</v>
      </c>
      <c r="F343" s="30">
        <v>47.86</v>
      </c>
      <c r="G343" s="30">
        <v>47.86</v>
      </c>
      <c r="H343" s="30">
        <v>47.86</v>
      </c>
      <c r="I343" s="30">
        <v>48.62</v>
      </c>
      <c r="J343" s="3">
        <v>251.82620896</v>
      </c>
      <c r="K343" s="3">
        <v>251.99602579</v>
      </c>
      <c r="L343" s="3">
        <v>0.487</v>
      </c>
      <c r="M343" s="3">
        <v>-0.664</v>
      </c>
      <c r="N343" s="3">
        <v>-0.55687</v>
      </c>
      <c r="O343" s="3">
        <f t="shared" si="6"/>
        <v>-2.180542258371689</v>
      </c>
    </row>
    <row r="344" spans="1:15" ht="15">
      <c r="A344" s="10" t="s">
        <v>28</v>
      </c>
      <c r="B344" s="10" t="s">
        <v>33</v>
      </c>
      <c r="C344" s="11">
        <v>5</v>
      </c>
      <c r="D344" s="29">
        <v>91</v>
      </c>
      <c r="E344" s="30">
        <v>45.91</v>
      </c>
      <c r="F344" s="30">
        <v>48.11</v>
      </c>
      <c r="G344" s="30">
        <v>48.11</v>
      </c>
      <c r="H344" s="30">
        <v>48.11</v>
      </c>
      <c r="I344" s="30">
        <v>48.87</v>
      </c>
      <c r="J344" s="3">
        <v>253.03976549</v>
      </c>
      <c r="K344" s="3">
        <v>253.13364937</v>
      </c>
      <c r="L344" s="3">
        <v>0.803</v>
      </c>
      <c r="M344" s="3">
        <v>-0.843</v>
      </c>
      <c r="N344" s="3">
        <v>-0.36301</v>
      </c>
      <c r="O344" s="3">
        <f t="shared" si="6"/>
        <v>-1.4225043704290052</v>
      </c>
    </row>
    <row r="345" spans="1:15" ht="15">
      <c r="A345" s="10" t="s">
        <v>28</v>
      </c>
      <c r="B345" s="10" t="s">
        <v>33</v>
      </c>
      <c r="C345" s="11">
        <v>5</v>
      </c>
      <c r="D345" s="29">
        <v>103.5</v>
      </c>
      <c r="E345" s="30">
        <v>46.035</v>
      </c>
      <c r="F345" s="30">
        <v>48.235</v>
      </c>
      <c r="G345" s="30">
        <v>48.235</v>
      </c>
      <c r="H345" s="30">
        <v>48.235</v>
      </c>
      <c r="I345" s="30">
        <v>48.995</v>
      </c>
      <c r="J345" s="3">
        <v>253.64696817</v>
      </c>
      <c r="K345" s="3">
        <v>253.70245375</v>
      </c>
      <c r="L345" s="3">
        <v>0.53</v>
      </c>
      <c r="M345" s="3">
        <v>-1.164</v>
      </c>
      <c r="N345" s="3">
        <v>-0.034579</v>
      </c>
      <c r="O345" s="3">
        <f t="shared" si="6"/>
        <v>-0.13826243514115058</v>
      </c>
    </row>
    <row r="346" spans="1:15" ht="15">
      <c r="A346" s="10" t="s">
        <v>28</v>
      </c>
      <c r="B346" s="10" t="s">
        <v>33</v>
      </c>
      <c r="C346" s="11">
        <v>5</v>
      </c>
      <c r="D346" s="29">
        <v>113.5</v>
      </c>
      <c r="E346" s="30">
        <v>46.135</v>
      </c>
      <c r="F346" s="30">
        <v>48.335</v>
      </c>
      <c r="G346" s="30">
        <v>48.335</v>
      </c>
      <c r="H346" s="30">
        <v>48.335</v>
      </c>
      <c r="I346" s="30">
        <v>49.095</v>
      </c>
      <c r="J346" s="3">
        <v>254.13259003</v>
      </c>
      <c r="K346" s="3">
        <v>254.15749726</v>
      </c>
      <c r="L346" s="3">
        <v>0.662</v>
      </c>
      <c r="M346" s="3">
        <v>-0.768</v>
      </c>
      <c r="N346" s="3">
        <v>-0.42463</v>
      </c>
      <c r="O346" s="3">
        <f t="shared" si="6"/>
        <v>-1.6634529655751322</v>
      </c>
    </row>
    <row r="347" spans="1:15" ht="15">
      <c r="A347" s="10" t="s">
        <v>28</v>
      </c>
      <c r="B347" s="10" t="s">
        <v>33</v>
      </c>
      <c r="C347" s="11">
        <v>5</v>
      </c>
      <c r="D347" s="29">
        <v>128.5</v>
      </c>
      <c r="E347" s="30">
        <v>46.285</v>
      </c>
      <c r="F347" s="30">
        <v>48.485</v>
      </c>
      <c r="G347" s="30">
        <v>48.485</v>
      </c>
      <c r="H347" s="30">
        <v>48.485</v>
      </c>
      <c r="I347" s="30">
        <v>49.245</v>
      </c>
      <c r="J347" s="3">
        <v>254.86060511</v>
      </c>
      <c r="K347" s="3">
        <v>254.84006252</v>
      </c>
      <c r="L347" s="3">
        <v>0.58</v>
      </c>
      <c r="M347" s="3">
        <v>-0.988</v>
      </c>
      <c r="N347" s="3">
        <v>-0.20473</v>
      </c>
      <c r="O347" s="3">
        <f t="shared" si="6"/>
        <v>-0.8035925943866656</v>
      </c>
    </row>
    <row r="348" spans="1:15" ht="15">
      <c r="A348" s="10" t="s">
        <v>28</v>
      </c>
      <c r="B348" s="10" t="s">
        <v>33</v>
      </c>
      <c r="C348" s="11">
        <v>5</v>
      </c>
      <c r="D348" s="29">
        <v>141</v>
      </c>
      <c r="E348" s="30">
        <v>46.41</v>
      </c>
      <c r="F348" s="30">
        <v>48.61</v>
      </c>
      <c r="G348" s="30">
        <v>48.61</v>
      </c>
      <c r="H348" s="30">
        <v>48.61</v>
      </c>
      <c r="I348" s="30">
        <v>49.37</v>
      </c>
      <c r="J348" s="3">
        <v>255.55214465</v>
      </c>
      <c r="K348" s="3">
        <v>255.54471498</v>
      </c>
      <c r="L348" s="3">
        <v>0.59</v>
      </c>
      <c r="M348" s="3">
        <v>-0.995</v>
      </c>
      <c r="N348" s="3">
        <v>-0.19781</v>
      </c>
      <c r="O348" s="3">
        <f t="shared" si="6"/>
        <v>-0.7765337777944684</v>
      </c>
    </row>
    <row r="349" spans="1:15" ht="15">
      <c r="A349" s="10" t="s">
        <v>28</v>
      </c>
      <c r="B349" s="10" t="s">
        <v>33</v>
      </c>
      <c r="C349" s="11">
        <v>6</v>
      </c>
      <c r="D349" s="29">
        <v>3.5</v>
      </c>
      <c r="E349" s="30">
        <v>46.535</v>
      </c>
      <c r="F349" s="30">
        <v>48.735</v>
      </c>
      <c r="G349" s="30">
        <v>48.735</v>
      </c>
      <c r="H349" s="30">
        <v>48.735</v>
      </c>
      <c r="I349" s="30">
        <v>49.495</v>
      </c>
      <c r="J349" s="3">
        <v>256.31088679</v>
      </c>
      <c r="K349" s="3">
        <v>256.25583092</v>
      </c>
      <c r="L349" s="3">
        <v>0.42</v>
      </c>
      <c r="M349" s="3">
        <v>-1.309</v>
      </c>
      <c r="N349" s="3">
        <v>0.11611</v>
      </c>
      <c r="O349" s="3">
        <f t="shared" si="6"/>
        <v>0.45096675755561544</v>
      </c>
    </row>
    <row r="350" spans="1:15" ht="15">
      <c r="A350" s="10" t="s">
        <v>28</v>
      </c>
      <c r="B350" s="10" t="s">
        <v>33</v>
      </c>
      <c r="C350" s="11">
        <v>6</v>
      </c>
      <c r="D350" s="29">
        <v>16.5</v>
      </c>
      <c r="E350" s="30">
        <v>46.665</v>
      </c>
      <c r="F350" s="30">
        <v>48.865</v>
      </c>
      <c r="G350" s="30">
        <v>48.865</v>
      </c>
      <c r="H350" s="30">
        <v>48.865</v>
      </c>
      <c r="I350" s="30">
        <v>49.625</v>
      </c>
      <c r="J350" s="3">
        <v>257.10063522</v>
      </c>
      <c r="K350" s="3">
        <v>256.9953871</v>
      </c>
      <c r="L350" s="3">
        <v>0.518</v>
      </c>
      <c r="M350" s="3">
        <v>-1.345</v>
      </c>
      <c r="N350" s="3">
        <v>0.15203</v>
      </c>
      <c r="O350" s="3">
        <f t="shared" si="6"/>
        <v>0.5914223488838997</v>
      </c>
    </row>
    <row r="351" spans="1:15" ht="15">
      <c r="A351" s="10" t="s">
        <v>26</v>
      </c>
      <c r="B351" s="10" t="s">
        <v>34</v>
      </c>
      <c r="C351" s="11">
        <v>1</v>
      </c>
      <c r="D351" s="29">
        <v>42.5</v>
      </c>
      <c r="E351" s="30">
        <v>45.724999999999994</v>
      </c>
      <c r="F351" s="30">
        <v>49.12499999999999</v>
      </c>
      <c r="G351" s="30">
        <v>49.12499999999999</v>
      </c>
      <c r="H351" s="30">
        <v>49.12499999999999</v>
      </c>
      <c r="I351" s="30">
        <v>49.88499999999999</v>
      </c>
      <c r="J351" s="3">
        <v>258.67837657</v>
      </c>
      <c r="K351" s="3">
        <v>258.47457097</v>
      </c>
      <c r="L351" s="3">
        <v>0.345</v>
      </c>
      <c r="M351" s="3">
        <v>-1.463</v>
      </c>
      <c r="N351" s="3">
        <v>0.2628</v>
      </c>
      <c r="O351" s="3">
        <f t="shared" si="6"/>
        <v>1.024558926039636</v>
      </c>
    </row>
    <row r="352" spans="1:15" ht="15">
      <c r="A352" s="10" t="s">
        <v>26</v>
      </c>
      <c r="B352" s="10" t="s">
        <v>34</v>
      </c>
      <c r="C352" s="11">
        <v>1</v>
      </c>
      <c r="D352" s="29">
        <v>53.5</v>
      </c>
      <c r="E352" s="30">
        <v>45.834999999999994</v>
      </c>
      <c r="F352" s="30">
        <v>49.23499999999999</v>
      </c>
      <c r="G352" s="30">
        <v>49.23499999999999</v>
      </c>
      <c r="H352" s="30">
        <v>49.23499999999999</v>
      </c>
      <c r="I352" s="30">
        <v>49.99499999999999</v>
      </c>
      <c r="J352" s="3">
        <v>259.34607128</v>
      </c>
      <c r="K352" s="3">
        <v>259.10029469</v>
      </c>
      <c r="L352" s="3">
        <v>0.123</v>
      </c>
      <c r="M352" s="3">
        <v>-1.37</v>
      </c>
      <c r="N352" s="3">
        <v>0.16674</v>
      </c>
      <c r="O352" s="3">
        <f t="shared" si="6"/>
        <v>0.6489418853103769</v>
      </c>
    </row>
    <row r="353" spans="1:15" ht="15">
      <c r="A353" s="10" t="s">
        <v>26</v>
      </c>
      <c r="B353" s="10" t="s">
        <v>34</v>
      </c>
      <c r="C353" s="11">
        <v>1</v>
      </c>
      <c r="D353" s="29">
        <v>66.5</v>
      </c>
      <c r="E353" s="30">
        <v>45.964999999999996</v>
      </c>
      <c r="F353" s="30">
        <v>49.364999999999995</v>
      </c>
      <c r="G353" s="30">
        <v>49.364999999999995</v>
      </c>
      <c r="H353" s="30">
        <v>49.364999999999995</v>
      </c>
      <c r="I353" s="30">
        <v>50.125</v>
      </c>
      <c r="J353" s="3">
        <v>260.29974254</v>
      </c>
      <c r="K353" s="3">
        <v>259.83988387</v>
      </c>
      <c r="L353" s="3">
        <v>0.515</v>
      </c>
      <c r="M353" s="3">
        <v>-1.244</v>
      </c>
      <c r="N353" s="3">
        <v>0.037125</v>
      </c>
      <c r="O353" s="3">
        <f t="shared" si="6"/>
        <v>0.14211695574424188</v>
      </c>
    </row>
    <row r="354" spans="1:15" ht="15">
      <c r="A354" s="10" t="s">
        <v>26</v>
      </c>
      <c r="B354" s="10" t="s">
        <v>34</v>
      </c>
      <c r="C354" s="11">
        <v>1</v>
      </c>
      <c r="D354" s="29">
        <v>92.5</v>
      </c>
      <c r="E354" s="30">
        <v>46.224999999999994</v>
      </c>
      <c r="F354" s="30">
        <v>49.62499999999999</v>
      </c>
      <c r="G354" s="30">
        <v>49.62499999999999</v>
      </c>
      <c r="H354" s="30">
        <v>49.62499999999999</v>
      </c>
      <c r="I354" s="30">
        <v>50.38499999999999</v>
      </c>
      <c r="J354" s="3">
        <v>262.27230785</v>
      </c>
      <c r="K354" s="3">
        <v>261.31947665</v>
      </c>
      <c r="L354" s="3">
        <v>0.224</v>
      </c>
      <c r="M354" s="3">
        <v>-1.119</v>
      </c>
      <c r="N354" s="3">
        <v>-0.099727</v>
      </c>
      <c r="O354" s="3">
        <f t="shared" si="6"/>
        <v>-0.3930063344689642</v>
      </c>
    </row>
    <row r="355" spans="1:15" ht="15">
      <c r="A355" s="10" t="s">
        <v>26</v>
      </c>
      <c r="B355" s="10" t="s">
        <v>34</v>
      </c>
      <c r="C355" s="11">
        <v>1</v>
      </c>
      <c r="D355" s="29">
        <v>103.5</v>
      </c>
      <c r="E355" s="30">
        <v>46.334999999999994</v>
      </c>
      <c r="F355" s="30">
        <v>49.73499999999999</v>
      </c>
      <c r="G355" s="30">
        <v>49.73499999999999</v>
      </c>
      <c r="H355" s="30">
        <v>49.73499999999999</v>
      </c>
      <c r="I355" s="30">
        <v>50.49499999999999</v>
      </c>
      <c r="J355" s="3">
        <v>263.10731414</v>
      </c>
      <c r="K355" s="3">
        <v>261.94532689</v>
      </c>
      <c r="L355" s="3">
        <v>0.413</v>
      </c>
      <c r="M355" s="3">
        <v>-1.5045</v>
      </c>
      <c r="N355" s="3">
        <v>0.28076</v>
      </c>
      <c r="O355" s="3">
        <f t="shared" si="6"/>
        <v>1.0947867217037783</v>
      </c>
    </row>
    <row r="356" spans="1:15" ht="15">
      <c r="A356" s="10" t="s">
        <v>26</v>
      </c>
      <c r="B356" s="10" t="s">
        <v>34</v>
      </c>
      <c r="C356" s="11">
        <v>1</v>
      </c>
      <c r="D356" s="29">
        <v>113.5</v>
      </c>
      <c r="E356" s="30">
        <v>46.434999999999995</v>
      </c>
      <c r="F356" s="30">
        <v>49.834999999999994</v>
      </c>
      <c r="G356" s="30">
        <v>49.834999999999994</v>
      </c>
      <c r="H356" s="30">
        <v>49.834999999999994</v>
      </c>
      <c r="I356" s="30">
        <v>50.595</v>
      </c>
      <c r="J356" s="3">
        <v>263.86642857</v>
      </c>
      <c r="K356" s="3">
        <v>262.51414355</v>
      </c>
      <c r="L356" s="3">
        <v>0.22</v>
      </c>
      <c r="M356" s="3">
        <v>-1.263</v>
      </c>
      <c r="N356" s="3">
        <v>0.0347</v>
      </c>
      <c r="O356" s="3">
        <f t="shared" si="6"/>
        <v>0.13263463923613805</v>
      </c>
    </row>
    <row r="357" spans="1:15" ht="15">
      <c r="A357" s="10" t="s">
        <v>26</v>
      </c>
      <c r="B357" s="10" t="s">
        <v>34</v>
      </c>
      <c r="C357" s="11">
        <v>1</v>
      </c>
      <c r="D357" s="29">
        <v>129.5</v>
      </c>
      <c r="E357" s="30">
        <v>46.595</v>
      </c>
      <c r="F357" s="30">
        <v>49.995</v>
      </c>
      <c r="G357" s="30">
        <v>49.995</v>
      </c>
      <c r="H357" s="30">
        <v>49.995</v>
      </c>
      <c r="I357" s="30">
        <v>50.754999999999995</v>
      </c>
      <c r="J357" s="3">
        <v>265.07961538</v>
      </c>
      <c r="K357" s="3">
        <v>263.42397258</v>
      </c>
      <c r="L357" s="3">
        <v>0.533</v>
      </c>
      <c r="M357" s="3">
        <v>-0.952</v>
      </c>
      <c r="N357" s="3">
        <v>-0.28622</v>
      </c>
      <c r="O357" s="3">
        <f t="shared" si="6"/>
        <v>-1.12223753139507</v>
      </c>
    </row>
    <row r="358" spans="1:15" ht="15">
      <c r="A358" s="10" t="s">
        <v>26</v>
      </c>
      <c r="B358" s="10" t="s">
        <v>34</v>
      </c>
      <c r="C358" s="11">
        <v>1</v>
      </c>
      <c r="D358" s="29">
        <v>142.5</v>
      </c>
      <c r="E358" s="30">
        <v>46.724999999999994</v>
      </c>
      <c r="F358" s="30">
        <v>50.12499999999999</v>
      </c>
      <c r="G358" s="30">
        <v>50.12499999999999</v>
      </c>
      <c r="H358" s="30">
        <v>50.12499999999999</v>
      </c>
      <c r="I358" s="30">
        <v>50.88499999999999</v>
      </c>
      <c r="J358" s="3">
        <v>266.06628796</v>
      </c>
      <c r="K358" s="3">
        <v>264.16356452</v>
      </c>
      <c r="L358" s="3">
        <v>0.392</v>
      </c>
      <c r="M358" s="3">
        <v>-1.364</v>
      </c>
      <c r="N358" s="3">
        <v>0.11771</v>
      </c>
      <c r="O358" s="3">
        <f t="shared" si="6"/>
        <v>0.4572231313341581</v>
      </c>
    </row>
    <row r="359" spans="1:15" ht="15">
      <c r="A359" s="10" t="s">
        <v>26</v>
      </c>
      <c r="B359" s="10" t="s">
        <v>34</v>
      </c>
      <c r="C359" s="11">
        <v>2</v>
      </c>
      <c r="D359" s="29">
        <v>3.5</v>
      </c>
      <c r="E359" s="30">
        <v>46.834999999999994</v>
      </c>
      <c r="F359" s="30">
        <v>50.23499999999999</v>
      </c>
      <c r="G359" s="30">
        <v>50.23499999999999</v>
      </c>
      <c r="H359" s="30">
        <v>50.23499999999999</v>
      </c>
      <c r="I359" s="30">
        <v>50.99499999999999</v>
      </c>
      <c r="J359" s="3">
        <v>266.86614644</v>
      </c>
      <c r="K359" s="3">
        <v>264.78928548</v>
      </c>
      <c r="L359" s="3">
        <v>0.323</v>
      </c>
      <c r="M359" s="3">
        <v>-1.396</v>
      </c>
      <c r="N359" s="3">
        <v>0.14289</v>
      </c>
      <c r="O359" s="3">
        <f t="shared" si="6"/>
        <v>0.5556828136739743</v>
      </c>
    </row>
    <row r="360" spans="1:15" ht="15">
      <c r="A360" s="10" t="s">
        <v>26</v>
      </c>
      <c r="B360" s="10" t="s">
        <v>34</v>
      </c>
      <c r="C360" s="11">
        <v>2</v>
      </c>
      <c r="D360" s="29">
        <v>15.5</v>
      </c>
      <c r="E360" s="30">
        <v>46.955</v>
      </c>
      <c r="F360" s="30">
        <v>50.355</v>
      </c>
      <c r="G360" s="30">
        <v>50.355</v>
      </c>
      <c r="H360" s="30">
        <v>50.355</v>
      </c>
      <c r="I360" s="30">
        <v>51.114999999999995</v>
      </c>
      <c r="J360" s="3">
        <v>267.59478661</v>
      </c>
      <c r="K360" s="3">
        <v>265.47194194</v>
      </c>
      <c r="L360" s="3">
        <v>0.445</v>
      </c>
      <c r="M360" s="3">
        <v>-1.21</v>
      </c>
      <c r="N360" s="3">
        <v>-0.050555</v>
      </c>
      <c r="O360" s="3">
        <f t="shared" si="6"/>
        <v>-0.20073232731989976</v>
      </c>
    </row>
    <row r="361" spans="1:15" ht="15">
      <c r="A361" s="10" t="s">
        <v>26</v>
      </c>
      <c r="B361" s="10" t="s">
        <v>34</v>
      </c>
      <c r="C361" s="11">
        <v>2</v>
      </c>
      <c r="D361" s="29">
        <v>39.5</v>
      </c>
      <c r="E361" s="30">
        <v>47.195</v>
      </c>
      <c r="F361" s="30">
        <v>50.595</v>
      </c>
      <c r="G361" s="30">
        <v>50.595</v>
      </c>
      <c r="H361" s="30">
        <v>50.595</v>
      </c>
      <c r="I361" s="30">
        <v>51.355000000000004</v>
      </c>
      <c r="J361" s="3">
        <v>269.05106695</v>
      </c>
      <c r="K361" s="3">
        <v>266.83730435</v>
      </c>
      <c r="L361" s="3">
        <v>0.526</v>
      </c>
      <c r="M361" s="3">
        <v>-1.5865</v>
      </c>
      <c r="N361" s="3">
        <v>0.30523</v>
      </c>
      <c r="O361" s="3">
        <f t="shared" si="6"/>
        <v>1.190470138179366</v>
      </c>
    </row>
    <row r="362" spans="1:15" ht="15">
      <c r="A362" s="10" t="s">
        <v>26</v>
      </c>
      <c r="B362" s="10" t="s">
        <v>34</v>
      </c>
      <c r="C362" s="11">
        <v>2</v>
      </c>
      <c r="D362" s="29">
        <v>53.5</v>
      </c>
      <c r="E362" s="30">
        <v>47.334999999999994</v>
      </c>
      <c r="F362" s="30">
        <v>50.73499999999999</v>
      </c>
      <c r="G362" s="30">
        <v>50.73499999999999</v>
      </c>
      <c r="H362" s="30">
        <v>50.73499999999999</v>
      </c>
      <c r="I362" s="30">
        <v>51.49499999999999</v>
      </c>
      <c r="J362" s="3">
        <v>269.90104603</v>
      </c>
      <c r="K362" s="3">
        <v>267.63378226</v>
      </c>
      <c r="L362" s="3">
        <v>0.4535</v>
      </c>
      <c r="M362" s="3">
        <v>-1.278</v>
      </c>
      <c r="N362" s="3">
        <v>-0.01536</v>
      </c>
      <c r="O362" s="3">
        <f t="shared" si="6"/>
        <v>-0.06311165536001763</v>
      </c>
    </row>
    <row r="363" spans="1:15" ht="15">
      <c r="A363" s="10" t="s">
        <v>26</v>
      </c>
      <c r="B363" s="10" t="s">
        <v>34</v>
      </c>
      <c r="C363" s="11">
        <v>2</v>
      </c>
      <c r="D363" s="29">
        <v>66</v>
      </c>
      <c r="E363" s="30">
        <v>47.459999999999994</v>
      </c>
      <c r="F363" s="30">
        <v>50.85999999999999</v>
      </c>
      <c r="G363" s="30">
        <v>50.85999999999999</v>
      </c>
      <c r="H363" s="30">
        <v>50.85999999999999</v>
      </c>
      <c r="I363" s="30">
        <v>51.61999999999999</v>
      </c>
      <c r="J363" s="3">
        <v>270.66002092</v>
      </c>
      <c r="K363" s="3">
        <v>268.34490645</v>
      </c>
      <c r="L363" s="3">
        <v>0.765</v>
      </c>
      <c r="M363" s="3">
        <v>-1.5105</v>
      </c>
      <c r="N363" s="3">
        <v>0.20635</v>
      </c>
      <c r="O363" s="3">
        <f t="shared" si="6"/>
        <v>0.8038262386654255</v>
      </c>
    </row>
    <row r="364" spans="1:15" ht="15">
      <c r="A364" s="10" t="s">
        <v>26</v>
      </c>
      <c r="B364" s="10" t="s">
        <v>34</v>
      </c>
      <c r="C364" s="11">
        <v>2</v>
      </c>
      <c r="D364" s="29">
        <v>91</v>
      </c>
      <c r="E364" s="30">
        <v>47.709999999999994</v>
      </c>
      <c r="F364" s="30">
        <v>51.10999999999999</v>
      </c>
      <c r="G364" s="30">
        <v>51.10999999999999</v>
      </c>
      <c r="H364" s="30">
        <v>51.10999999999999</v>
      </c>
      <c r="I364" s="30">
        <v>51.86999999999999</v>
      </c>
      <c r="J364" s="3">
        <v>272.17697071</v>
      </c>
      <c r="K364" s="3">
        <v>269.76715484</v>
      </c>
      <c r="L364" s="3">
        <v>0.713</v>
      </c>
      <c r="M364" s="3">
        <v>-1.119</v>
      </c>
      <c r="N364" s="3">
        <v>-0.21033</v>
      </c>
      <c r="O364" s="3">
        <f t="shared" si="6"/>
        <v>-0.8254899026115652</v>
      </c>
    </row>
    <row r="365" spans="1:15" ht="15">
      <c r="A365" s="10" t="s">
        <v>26</v>
      </c>
      <c r="B365" s="10" t="s">
        <v>34</v>
      </c>
      <c r="C365" s="11">
        <v>2</v>
      </c>
      <c r="D365" s="29">
        <v>103.5</v>
      </c>
      <c r="E365" s="30">
        <v>47.834999999999994</v>
      </c>
      <c r="F365" s="30">
        <v>51.23499999999999</v>
      </c>
      <c r="G365" s="30">
        <v>51.23499999999999</v>
      </c>
      <c r="H365" s="30">
        <v>51.23499999999999</v>
      </c>
      <c r="I365" s="30">
        <v>51.99499999999999</v>
      </c>
      <c r="J365" s="3">
        <v>272.93620126</v>
      </c>
      <c r="K365" s="3">
        <v>270.47827903</v>
      </c>
      <c r="L365" s="3">
        <v>0.5555</v>
      </c>
      <c r="M365" s="3">
        <v>-0.829</v>
      </c>
      <c r="N365" s="3">
        <v>-0.51292</v>
      </c>
      <c r="O365" s="3">
        <f t="shared" si="6"/>
        <v>-2.008687491142344</v>
      </c>
    </row>
    <row r="366" spans="1:15" ht="15">
      <c r="A366" s="10" t="s">
        <v>26</v>
      </c>
      <c r="B366" s="10" t="s">
        <v>34</v>
      </c>
      <c r="C366" s="11">
        <v>2</v>
      </c>
      <c r="D366" s="29">
        <v>113.5</v>
      </c>
      <c r="E366" s="30">
        <v>47.934999999999995</v>
      </c>
      <c r="F366" s="30">
        <v>51.334999999999994</v>
      </c>
      <c r="G366" s="30">
        <v>51.334999999999994</v>
      </c>
      <c r="H366" s="30">
        <v>51.334999999999994</v>
      </c>
      <c r="I366" s="30">
        <v>52.095</v>
      </c>
      <c r="J366" s="3">
        <v>273.54324686</v>
      </c>
      <c r="K366" s="3">
        <v>271.04763387</v>
      </c>
      <c r="L366" s="3">
        <v>0.636</v>
      </c>
      <c r="M366" s="3">
        <v>-1.315</v>
      </c>
      <c r="N366" s="3">
        <v>-0.036993</v>
      </c>
      <c r="O366" s="3">
        <f t="shared" si="6"/>
        <v>-0.14770173907952694</v>
      </c>
    </row>
    <row r="367" spans="1:15" ht="15">
      <c r="A367" s="10" t="s">
        <v>26</v>
      </c>
      <c r="B367" s="10" t="s">
        <v>34</v>
      </c>
      <c r="C367" s="11">
        <v>2</v>
      </c>
      <c r="D367" s="29">
        <v>128.5</v>
      </c>
      <c r="E367" s="30">
        <v>48.084999999999994</v>
      </c>
      <c r="F367" s="30">
        <v>51.48499999999999</v>
      </c>
      <c r="G367" s="30">
        <v>51.48499999999999</v>
      </c>
      <c r="H367" s="30">
        <v>51.48499999999999</v>
      </c>
      <c r="I367" s="30">
        <v>52.24499999999999</v>
      </c>
      <c r="J367" s="3">
        <v>274.4532935</v>
      </c>
      <c r="K367" s="3">
        <v>271.90095008</v>
      </c>
      <c r="L367" s="3">
        <v>0.604</v>
      </c>
      <c r="M367" s="3">
        <v>-1.189</v>
      </c>
      <c r="N367" s="3">
        <v>-0.18069</v>
      </c>
      <c r="O367" s="3">
        <f t="shared" si="6"/>
        <v>-0.7095905783640611</v>
      </c>
    </row>
    <row r="368" spans="1:15" ht="15">
      <c r="A368" s="10" t="s">
        <v>26</v>
      </c>
      <c r="B368" s="10" t="s">
        <v>34</v>
      </c>
      <c r="C368" s="11">
        <v>2</v>
      </c>
      <c r="D368" s="29">
        <v>141</v>
      </c>
      <c r="E368" s="30">
        <v>48.209999999999994</v>
      </c>
      <c r="F368" s="30">
        <v>51.60999999999999</v>
      </c>
      <c r="G368" s="30">
        <v>51.60999999999999</v>
      </c>
      <c r="H368" s="30">
        <v>51.60999999999999</v>
      </c>
      <c r="I368" s="30">
        <v>52.36999999999999</v>
      </c>
      <c r="J368" s="3">
        <v>275.21203564</v>
      </c>
      <c r="K368" s="3">
        <v>272.61206602</v>
      </c>
      <c r="L368" s="3">
        <v>0.629</v>
      </c>
      <c r="M368" s="3">
        <v>-1.389</v>
      </c>
      <c r="N368" s="3">
        <v>0.0045592</v>
      </c>
      <c r="O368" s="3">
        <f t="shared" si="6"/>
        <v>0.014777069995950094</v>
      </c>
    </row>
    <row r="369" spans="1:15" ht="15">
      <c r="A369" s="10" t="s">
        <v>26</v>
      </c>
      <c r="B369" s="10" t="s">
        <v>34</v>
      </c>
      <c r="C369" s="11">
        <v>3</v>
      </c>
      <c r="D369" s="29">
        <v>3.5</v>
      </c>
      <c r="E369" s="30">
        <v>48.334999999999994</v>
      </c>
      <c r="F369" s="30">
        <v>51.73499999999999</v>
      </c>
      <c r="G369" s="30">
        <v>51.73499999999999</v>
      </c>
      <c r="H369" s="30">
        <v>51.73499999999999</v>
      </c>
      <c r="I369" s="30">
        <v>52.49499999999999</v>
      </c>
      <c r="J369" s="3">
        <v>275.97138574</v>
      </c>
      <c r="K369" s="3">
        <v>273.32277581</v>
      </c>
      <c r="L369" s="3">
        <v>0.221</v>
      </c>
      <c r="M369" s="3">
        <v>-1.182</v>
      </c>
      <c r="N369" s="3">
        <v>-0.21719</v>
      </c>
      <c r="O369" s="3">
        <f t="shared" si="6"/>
        <v>-0.8523141051870672</v>
      </c>
    </row>
    <row r="370" spans="1:15" ht="15">
      <c r="A370" s="10" t="s">
        <v>26</v>
      </c>
      <c r="B370" s="10" t="s">
        <v>34</v>
      </c>
      <c r="C370" s="11">
        <v>3</v>
      </c>
      <c r="D370" s="29">
        <v>16</v>
      </c>
      <c r="E370" s="30">
        <v>48.459999999999994</v>
      </c>
      <c r="F370" s="30">
        <v>51.85999999999999</v>
      </c>
      <c r="G370" s="30">
        <v>51.85999999999999</v>
      </c>
      <c r="H370" s="30">
        <v>51.85999999999999</v>
      </c>
      <c r="I370" s="30">
        <v>52.61999999999999</v>
      </c>
      <c r="J370" s="3">
        <v>276.73012788</v>
      </c>
      <c r="K370" s="3">
        <v>274.0339</v>
      </c>
      <c r="L370" s="3">
        <v>0.458</v>
      </c>
      <c r="M370" s="3">
        <v>-1.31</v>
      </c>
      <c r="N370" s="3">
        <v>-0.10394</v>
      </c>
      <c r="O370" s="3">
        <f t="shared" si="6"/>
        <v>-0.40948014867458954</v>
      </c>
    </row>
    <row r="371" spans="1:15" ht="15">
      <c r="A371" s="10" t="s">
        <v>26</v>
      </c>
      <c r="B371" s="10" t="s">
        <v>34</v>
      </c>
      <c r="C371" s="11">
        <v>3</v>
      </c>
      <c r="D371" s="29">
        <v>41</v>
      </c>
      <c r="E371" s="30">
        <v>48.709999999999994</v>
      </c>
      <c r="F371" s="30">
        <v>52.10999999999999</v>
      </c>
      <c r="G371" s="30">
        <v>52.10999999999999</v>
      </c>
      <c r="H371" s="30">
        <v>52.10999999999999</v>
      </c>
      <c r="I371" s="30">
        <v>52.86999999999999</v>
      </c>
      <c r="J371" s="3">
        <v>278.24722013</v>
      </c>
      <c r="K371" s="3">
        <v>275.45614839</v>
      </c>
      <c r="L371" s="3">
        <v>0.851</v>
      </c>
      <c r="M371" s="3">
        <v>-1.175</v>
      </c>
      <c r="N371" s="3">
        <v>-0.27128</v>
      </c>
      <c r="O371" s="3">
        <f t="shared" si="6"/>
        <v>-1.0638186412379274</v>
      </c>
    </row>
    <row r="372" spans="1:15" ht="15">
      <c r="A372" s="10" t="s">
        <v>26</v>
      </c>
      <c r="B372" s="10" t="s">
        <v>34</v>
      </c>
      <c r="C372" s="11">
        <v>3</v>
      </c>
      <c r="D372" s="29">
        <v>53.5</v>
      </c>
      <c r="E372" s="30">
        <v>48.834999999999994</v>
      </c>
      <c r="F372" s="30">
        <v>52.23499999999999</v>
      </c>
      <c r="G372" s="30">
        <v>52.23499999999999</v>
      </c>
      <c r="H372" s="30">
        <v>52.23499999999999</v>
      </c>
      <c r="I372" s="30">
        <v>52.99499999999999</v>
      </c>
      <c r="J372" s="3">
        <v>279.00635146</v>
      </c>
      <c r="K372" s="3">
        <v>276.16727258</v>
      </c>
      <c r="L372" s="3">
        <v>0.633</v>
      </c>
      <c r="M372" s="3">
        <v>-1.258</v>
      </c>
      <c r="N372" s="3">
        <v>-0.20446</v>
      </c>
      <c r="O372" s="3">
        <f t="shared" si="6"/>
        <v>-0.8025368313115366</v>
      </c>
    </row>
    <row r="373" spans="1:15" ht="15">
      <c r="A373" s="10" t="s">
        <v>26</v>
      </c>
      <c r="B373" s="10" t="s">
        <v>34</v>
      </c>
      <c r="C373" s="11">
        <v>3</v>
      </c>
      <c r="D373" s="29">
        <v>68.5</v>
      </c>
      <c r="E373" s="30">
        <v>48.985</v>
      </c>
      <c r="F373" s="30">
        <v>52.385</v>
      </c>
      <c r="G373" s="30">
        <v>52.385</v>
      </c>
      <c r="H373" s="30">
        <v>52.385</v>
      </c>
      <c r="I373" s="30">
        <v>53.144999999999996</v>
      </c>
      <c r="J373" s="3">
        <v>279.917</v>
      </c>
      <c r="K373" s="3">
        <v>277.02073548</v>
      </c>
      <c r="L373" s="3">
        <v>0.7364999999999999</v>
      </c>
      <c r="M373" s="3">
        <v>-1.03</v>
      </c>
      <c r="N373" s="3">
        <v>-0.45186</v>
      </c>
      <c r="O373" s="3">
        <f t="shared" si="6"/>
        <v>-1.7699286268187062</v>
      </c>
    </row>
    <row r="374" spans="1:15" ht="15">
      <c r="A374" s="10" t="s">
        <v>26</v>
      </c>
      <c r="B374" s="10" t="s">
        <v>34</v>
      </c>
      <c r="C374" s="11">
        <v>3</v>
      </c>
      <c r="D374" s="29">
        <v>98.5</v>
      </c>
      <c r="E374" s="30">
        <v>49.285</v>
      </c>
      <c r="F374" s="30">
        <v>52.684999999999995</v>
      </c>
      <c r="G374" s="30">
        <v>52.684999999999995</v>
      </c>
      <c r="H374" s="30">
        <v>52.684999999999995</v>
      </c>
      <c r="I374" s="30">
        <v>53.44499999999999</v>
      </c>
      <c r="J374" s="3">
        <v>281.63438358</v>
      </c>
      <c r="K374" s="3">
        <v>278.72732206</v>
      </c>
      <c r="L374" s="3">
        <v>0.724</v>
      </c>
      <c r="M374" s="3">
        <v>-1.64</v>
      </c>
      <c r="N374" s="3">
        <v>0.1213</v>
      </c>
      <c r="O374" s="3">
        <f t="shared" si="6"/>
        <v>0.4712608699997634</v>
      </c>
    </row>
    <row r="375" spans="1:15" ht="15">
      <c r="A375" s="10" t="s">
        <v>26</v>
      </c>
      <c r="B375" s="10" t="s">
        <v>34</v>
      </c>
      <c r="C375" s="11">
        <v>3</v>
      </c>
      <c r="D375" s="29">
        <v>111.5</v>
      </c>
      <c r="E375" s="30">
        <v>49.415</v>
      </c>
      <c r="F375" s="30">
        <v>52.815</v>
      </c>
      <c r="G375" s="30">
        <v>52.815</v>
      </c>
      <c r="H375" s="30">
        <v>52.815</v>
      </c>
      <c r="I375" s="30">
        <v>53.575</v>
      </c>
      <c r="J375" s="3">
        <v>282.26587437</v>
      </c>
      <c r="K375" s="3">
        <v>279.4668599</v>
      </c>
      <c r="L375" s="3">
        <v>0.565</v>
      </c>
      <c r="M375" s="3">
        <v>-1.492</v>
      </c>
      <c r="N375" s="3">
        <v>-0.042658</v>
      </c>
      <c r="O375" s="3">
        <f t="shared" si="6"/>
        <v>-0.1698532124891798</v>
      </c>
    </row>
    <row r="376" spans="1:15" ht="15">
      <c r="A376" s="10" t="s">
        <v>26</v>
      </c>
      <c r="B376" s="10" t="s">
        <v>34</v>
      </c>
      <c r="C376" s="11">
        <v>3</v>
      </c>
      <c r="D376" s="29">
        <v>125.5</v>
      </c>
      <c r="E376" s="30">
        <v>49.555</v>
      </c>
      <c r="F376" s="30">
        <v>52.955</v>
      </c>
      <c r="G376" s="30">
        <v>52.955</v>
      </c>
      <c r="H376" s="30">
        <v>52.955</v>
      </c>
      <c r="I376" s="30">
        <v>53.715</v>
      </c>
      <c r="J376" s="3">
        <v>282.94594137</v>
      </c>
      <c r="K376" s="3">
        <v>280.26324155</v>
      </c>
      <c r="L376" s="3">
        <v>0.797</v>
      </c>
      <c r="M376" s="3">
        <v>-1.634</v>
      </c>
      <c r="N376" s="3">
        <v>0.082153</v>
      </c>
      <c r="O376" s="3">
        <f t="shared" si="6"/>
        <v>0.3181869548068807</v>
      </c>
    </row>
    <row r="377" spans="1:15" ht="15">
      <c r="A377" s="10" t="s">
        <v>26</v>
      </c>
      <c r="B377" s="10" t="s">
        <v>34</v>
      </c>
      <c r="C377" s="11">
        <v>4</v>
      </c>
      <c r="D377" s="29">
        <v>3.5</v>
      </c>
      <c r="E377" s="30">
        <v>49.834999999999994</v>
      </c>
      <c r="F377" s="30">
        <v>53.23499999999999</v>
      </c>
      <c r="G377" s="30">
        <v>53.23499999999999</v>
      </c>
      <c r="H377" s="30">
        <v>53.23499999999999</v>
      </c>
      <c r="I377" s="30">
        <v>53.99499999999999</v>
      </c>
      <c r="J377" s="3">
        <v>284.30541583</v>
      </c>
      <c r="K377" s="3">
        <v>281.85657327</v>
      </c>
      <c r="L377" s="3">
        <v>0.729</v>
      </c>
      <c r="M377" s="3">
        <v>-1.901</v>
      </c>
      <c r="N377" s="3">
        <v>0.31612</v>
      </c>
      <c r="O377" s="3">
        <f t="shared" si="6"/>
        <v>1.2330525822095726</v>
      </c>
    </row>
    <row r="378" spans="1:15" ht="15">
      <c r="A378" s="10" t="s">
        <v>26</v>
      </c>
      <c r="B378" s="10" t="s">
        <v>34</v>
      </c>
      <c r="C378" s="11">
        <v>4</v>
      </c>
      <c r="D378" s="29">
        <v>20.5</v>
      </c>
      <c r="E378" s="30">
        <v>50.004999999999995</v>
      </c>
      <c r="F378" s="30">
        <v>53.404999999999994</v>
      </c>
      <c r="G378" s="30">
        <v>53.404999999999994</v>
      </c>
      <c r="H378" s="30">
        <v>53.404999999999994</v>
      </c>
      <c r="I378" s="30">
        <v>54.16499999999999</v>
      </c>
      <c r="J378" s="3">
        <v>285.13087102</v>
      </c>
      <c r="K378" s="3">
        <v>282.82348631</v>
      </c>
      <c r="L378" s="3">
        <v>0.7064999999999999</v>
      </c>
      <c r="M378" s="3">
        <v>-1.9285</v>
      </c>
      <c r="N378" s="3">
        <v>0.32356</v>
      </c>
      <c r="O378" s="3">
        <f t="shared" si="6"/>
        <v>1.2621447202797964</v>
      </c>
    </row>
    <row r="379" spans="1:15" ht="15">
      <c r="A379" s="10" t="s">
        <v>26</v>
      </c>
      <c r="B379" s="10" t="s">
        <v>34</v>
      </c>
      <c r="C379" s="11">
        <v>4</v>
      </c>
      <c r="D379" s="29">
        <v>53.5</v>
      </c>
      <c r="E379" s="30">
        <v>50.334999999999994</v>
      </c>
      <c r="F379" s="30">
        <v>53.73499999999999</v>
      </c>
      <c r="G379" s="30">
        <v>53.73499999999999</v>
      </c>
      <c r="H379" s="30">
        <v>53.73499999999999</v>
      </c>
      <c r="I379" s="30">
        <v>54.49499999999999</v>
      </c>
      <c r="J379" s="3">
        <v>286.7338861</v>
      </c>
      <c r="K379" s="3">
        <v>284.7007629</v>
      </c>
      <c r="L379" s="3">
        <v>0.5914999999999999</v>
      </c>
      <c r="M379" s="3">
        <v>-2.3135</v>
      </c>
      <c r="N379" s="3">
        <v>0.66741</v>
      </c>
      <c r="O379" s="3">
        <f t="shared" si="6"/>
        <v>2.6066785476247447</v>
      </c>
    </row>
    <row r="380" spans="1:15" ht="15">
      <c r="A380" s="10" t="s">
        <v>26</v>
      </c>
      <c r="B380" s="10" t="s">
        <v>34</v>
      </c>
      <c r="C380" s="11">
        <v>4</v>
      </c>
      <c r="D380" s="29">
        <v>70</v>
      </c>
      <c r="E380" s="30">
        <v>50.5</v>
      </c>
      <c r="F380" s="30">
        <v>53.9</v>
      </c>
      <c r="G380" s="30">
        <v>53.9</v>
      </c>
      <c r="H380" s="30">
        <v>53.9</v>
      </c>
      <c r="I380" s="30">
        <v>54.66</v>
      </c>
      <c r="J380" s="3">
        <v>287.53494933</v>
      </c>
      <c r="K380" s="3">
        <v>285.63952818</v>
      </c>
      <c r="L380" s="3">
        <v>0.646</v>
      </c>
      <c r="M380" s="3">
        <v>-2.224</v>
      </c>
      <c r="N380" s="3">
        <v>0.55734</v>
      </c>
      <c r="O380" s="3">
        <f t="shared" si="6"/>
        <v>2.1762791339971206</v>
      </c>
    </row>
    <row r="381" spans="1:15" ht="15">
      <c r="A381" s="10" t="s">
        <v>26</v>
      </c>
      <c r="B381" s="10" t="s">
        <v>34</v>
      </c>
      <c r="C381" s="11">
        <v>4</v>
      </c>
      <c r="D381" s="29">
        <v>87.5</v>
      </c>
      <c r="E381" s="30">
        <v>50.675</v>
      </c>
      <c r="F381" s="30">
        <v>54.074999999999996</v>
      </c>
      <c r="G381" s="30">
        <v>54.074999999999996</v>
      </c>
      <c r="H381" s="30">
        <v>54.074999999999996</v>
      </c>
      <c r="I381" s="30">
        <v>54.834999999999994</v>
      </c>
      <c r="J381" s="3">
        <v>288.38447739</v>
      </c>
      <c r="K381" s="3">
        <v>286.63486312</v>
      </c>
      <c r="L381" s="3">
        <v>0.551</v>
      </c>
      <c r="M381" s="3">
        <v>-1.73</v>
      </c>
      <c r="N381" s="3">
        <v>0.039735</v>
      </c>
      <c r="O381" s="3">
        <f t="shared" si="6"/>
        <v>0.1523226654704897</v>
      </c>
    </row>
    <row r="382" spans="1:15" ht="15">
      <c r="A382" s="10" t="s">
        <v>26</v>
      </c>
      <c r="B382" s="10" t="s">
        <v>34</v>
      </c>
      <c r="C382" s="11">
        <v>4</v>
      </c>
      <c r="D382" s="29">
        <v>103.5</v>
      </c>
      <c r="E382" s="30">
        <v>50.834999999999994</v>
      </c>
      <c r="F382" s="30">
        <v>54.23499999999999</v>
      </c>
      <c r="G382" s="30">
        <v>54.23499999999999</v>
      </c>
      <c r="H382" s="30">
        <v>54.23499999999999</v>
      </c>
      <c r="I382" s="30">
        <v>54.99499999999999</v>
      </c>
      <c r="J382" s="3">
        <v>289.16169682</v>
      </c>
      <c r="K382" s="3">
        <v>287.54525968</v>
      </c>
      <c r="L382" s="3">
        <v>0.364</v>
      </c>
      <c r="M382" s="3">
        <v>-1.431</v>
      </c>
      <c r="N382" s="3">
        <v>-0.28085</v>
      </c>
      <c r="O382" s="3">
        <f t="shared" si="6"/>
        <v>-1.101239576900836</v>
      </c>
    </row>
    <row r="383" spans="1:15" ht="15">
      <c r="A383" s="10" t="s">
        <v>26</v>
      </c>
      <c r="B383" s="10" t="s">
        <v>34</v>
      </c>
      <c r="C383" s="11">
        <v>4</v>
      </c>
      <c r="D383" s="29">
        <v>120</v>
      </c>
      <c r="E383" s="30">
        <v>51</v>
      </c>
      <c r="F383" s="30">
        <v>54.4</v>
      </c>
      <c r="G383" s="30">
        <v>54.4</v>
      </c>
      <c r="H383" s="30">
        <v>54.4</v>
      </c>
      <c r="I383" s="30">
        <v>55.16</v>
      </c>
      <c r="J383" s="3">
        <v>289.96266625</v>
      </c>
      <c r="K383" s="3">
        <v>288.48399195</v>
      </c>
      <c r="L383" s="3">
        <v>0.665</v>
      </c>
      <c r="M383" s="3">
        <v>-1.935</v>
      </c>
      <c r="N383" s="3">
        <v>0.2009</v>
      </c>
      <c r="O383" s="3">
        <f t="shared" si="6"/>
        <v>0.7825154654822642</v>
      </c>
    </row>
    <row r="384" spans="1:15" ht="15">
      <c r="A384" s="10" t="s">
        <v>26</v>
      </c>
      <c r="B384" s="10" t="s">
        <v>34</v>
      </c>
      <c r="C384" s="11">
        <v>4</v>
      </c>
      <c r="D384" s="29">
        <v>136.5</v>
      </c>
      <c r="E384" s="30">
        <v>51.165</v>
      </c>
      <c r="F384" s="30">
        <v>54.565</v>
      </c>
      <c r="G384" s="30">
        <v>54.565</v>
      </c>
      <c r="H384" s="30">
        <v>54.565</v>
      </c>
      <c r="I384" s="30">
        <v>55.325</v>
      </c>
      <c r="J384" s="3">
        <v>290.76371189</v>
      </c>
      <c r="K384" s="3">
        <v>289.42248309</v>
      </c>
      <c r="L384" s="3">
        <v>0.668</v>
      </c>
      <c r="M384" s="3">
        <v>-1.582</v>
      </c>
      <c r="N384" s="3">
        <v>-0.16833</v>
      </c>
      <c r="O384" s="3">
        <f t="shared" si="6"/>
        <v>-0.6612600909248185</v>
      </c>
    </row>
    <row r="385" spans="1:15" ht="15">
      <c r="A385" s="10" t="s">
        <v>26</v>
      </c>
      <c r="B385" s="10" t="s">
        <v>34</v>
      </c>
      <c r="C385" s="11">
        <v>5</v>
      </c>
      <c r="D385" s="29">
        <v>3.5</v>
      </c>
      <c r="E385" s="30">
        <v>51.334999999999994</v>
      </c>
      <c r="F385" s="30">
        <v>54.73499999999999</v>
      </c>
      <c r="G385" s="30">
        <v>54.73499999999999</v>
      </c>
      <c r="H385" s="30">
        <v>54.73499999999999</v>
      </c>
      <c r="I385" s="30">
        <v>55.49499999999999</v>
      </c>
      <c r="J385" s="3">
        <v>291.58950754</v>
      </c>
      <c r="K385" s="3">
        <v>290.38975645</v>
      </c>
      <c r="L385" s="3">
        <v>0.721</v>
      </c>
      <c r="M385" s="3">
        <v>-1.797</v>
      </c>
      <c r="N385" s="3">
        <v>0.029962</v>
      </c>
      <c r="O385" s="3">
        <f t="shared" si="6"/>
        <v>0.11410795238442839</v>
      </c>
    </row>
    <row r="386" spans="1:15" ht="15">
      <c r="A386" s="10" t="s">
        <v>26</v>
      </c>
      <c r="B386" s="10" t="s">
        <v>34</v>
      </c>
      <c r="C386" s="11">
        <v>5</v>
      </c>
      <c r="D386" s="29">
        <v>20</v>
      </c>
      <c r="E386" s="30">
        <v>51.5</v>
      </c>
      <c r="F386" s="30">
        <v>54.9</v>
      </c>
      <c r="G386" s="30">
        <v>54.9</v>
      </c>
      <c r="H386" s="30">
        <v>54.9</v>
      </c>
      <c r="I386" s="30">
        <v>55.66</v>
      </c>
      <c r="J386" s="3">
        <v>292.39101508</v>
      </c>
      <c r="K386" s="3">
        <v>291.32862258</v>
      </c>
      <c r="L386" s="3">
        <v>0.835</v>
      </c>
      <c r="M386" s="3">
        <v>-2.027</v>
      </c>
      <c r="N386" s="3">
        <v>0.24374</v>
      </c>
      <c r="O386" s="3">
        <f t="shared" si="6"/>
        <v>0.9500298734027459</v>
      </c>
    </row>
    <row r="387" spans="1:15" ht="15">
      <c r="A387" s="10" t="s">
        <v>26</v>
      </c>
      <c r="B387" s="10" t="s">
        <v>34</v>
      </c>
      <c r="C387" s="11">
        <v>5</v>
      </c>
      <c r="D387" s="29">
        <v>36.5</v>
      </c>
      <c r="E387" s="30">
        <v>51.665</v>
      </c>
      <c r="F387" s="30">
        <v>55.065</v>
      </c>
      <c r="G387" s="30">
        <v>55.065</v>
      </c>
      <c r="H387" s="30">
        <v>55.065</v>
      </c>
      <c r="I387" s="30">
        <v>55.825</v>
      </c>
      <c r="J387" s="3">
        <v>293.33028115</v>
      </c>
      <c r="K387" s="3">
        <v>292.26748871</v>
      </c>
      <c r="L387" s="3">
        <v>0.575</v>
      </c>
      <c r="M387" s="3">
        <v>-2.186</v>
      </c>
      <c r="N387" s="3">
        <v>0.39813</v>
      </c>
      <c r="O387" s="3">
        <f t="shared" si="6"/>
        <v>1.5537308406960033</v>
      </c>
    </row>
    <row r="388" spans="1:15" ht="15">
      <c r="A388" s="10" t="s">
        <v>26</v>
      </c>
      <c r="B388" s="10" t="s">
        <v>34</v>
      </c>
      <c r="C388" s="11">
        <v>5</v>
      </c>
      <c r="D388" s="29">
        <v>53.5</v>
      </c>
      <c r="E388" s="30">
        <v>51.834999999999994</v>
      </c>
      <c r="F388" s="30">
        <v>55.23499999999999</v>
      </c>
      <c r="G388" s="30">
        <v>55.23499999999999</v>
      </c>
      <c r="H388" s="30">
        <v>55.23499999999999</v>
      </c>
      <c r="I388" s="30">
        <v>55.99499999999999</v>
      </c>
      <c r="J388" s="3">
        <v>294.62418772</v>
      </c>
      <c r="K388" s="3">
        <v>293.23425323</v>
      </c>
      <c r="L388" s="3">
        <v>0.729</v>
      </c>
      <c r="M388" s="3">
        <v>-1.948</v>
      </c>
      <c r="N388" s="3">
        <v>0.15538</v>
      </c>
      <c r="O388" s="3">
        <f t="shared" si="6"/>
        <v>0.6045216314827235</v>
      </c>
    </row>
    <row r="389" spans="1:15" ht="15">
      <c r="A389" s="10" t="s">
        <v>26</v>
      </c>
      <c r="B389" s="10" t="s">
        <v>34</v>
      </c>
      <c r="C389" s="11">
        <v>5</v>
      </c>
      <c r="D389" s="29">
        <v>61.5</v>
      </c>
      <c r="E389" s="30">
        <v>51.915</v>
      </c>
      <c r="F389" s="30">
        <v>55.315</v>
      </c>
      <c r="G389" s="30">
        <v>55.315</v>
      </c>
      <c r="H389" s="30">
        <v>55.315</v>
      </c>
      <c r="I389" s="30">
        <v>56.075</v>
      </c>
      <c r="J389" s="3">
        <v>295.27178018</v>
      </c>
      <c r="K389" s="3">
        <v>293.68917874</v>
      </c>
      <c r="L389" s="3">
        <v>0.947</v>
      </c>
      <c r="M389" s="3">
        <v>-1.592</v>
      </c>
      <c r="N389" s="3">
        <v>-0.20286</v>
      </c>
      <c r="O389" s="3">
        <f t="shared" si="6"/>
        <v>-0.7962804575329939</v>
      </c>
    </row>
    <row r="390" spans="1:15" ht="15">
      <c r="A390" s="10" t="s">
        <v>26</v>
      </c>
      <c r="B390" s="10" t="s">
        <v>34</v>
      </c>
      <c r="C390" s="11">
        <v>5</v>
      </c>
      <c r="D390" s="29">
        <v>77.5</v>
      </c>
      <c r="E390" s="30">
        <v>52.074999999999996</v>
      </c>
      <c r="F390" s="30">
        <v>55.474999999999994</v>
      </c>
      <c r="G390" s="30">
        <v>55.474999999999994</v>
      </c>
      <c r="H390" s="30">
        <v>55.474999999999994</v>
      </c>
      <c r="I390" s="30">
        <v>56.235</v>
      </c>
      <c r="J390" s="3">
        <v>296.68306071</v>
      </c>
      <c r="K390" s="3">
        <v>294.59956613</v>
      </c>
      <c r="L390" s="3">
        <v>0.82</v>
      </c>
      <c r="M390" s="3">
        <v>-1.602</v>
      </c>
      <c r="N390" s="3">
        <v>-0.19733</v>
      </c>
      <c r="O390" s="3">
        <f t="shared" si="6"/>
        <v>-0.7746568656609055</v>
      </c>
    </row>
    <row r="391" spans="1:15" ht="15">
      <c r="A391" s="10" t="s">
        <v>26</v>
      </c>
      <c r="B391" s="10" t="s">
        <v>34</v>
      </c>
      <c r="C391" s="11">
        <v>5</v>
      </c>
      <c r="D391" s="29">
        <v>93.5</v>
      </c>
      <c r="E391" s="30">
        <v>52.235</v>
      </c>
      <c r="F391" s="30">
        <v>55.635</v>
      </c>
      <c r="G391" s="30">
        <v>55.635</v>
      </c>
      <c r="H391" s="30">
        <v>55.635</v>
      </c>
      <c r="I391" s="30">
        <v>56.394999999999996</v>
      </c>
      <c r="J391" s="3">
        <v>298.30110816</v>
      </c>
      <c r="K391" s="3">
        <v>295.52215633</v>
      </c>
      <c r="L391" s="3">
        <v>0.595</v>
      </c>
      <c r="M391" s="3">
        <v>-1.707</v>
      </c>
      <c r="N391" s="3">
        <v>-0.096078</v>
      </c>
      <c r="O391" s="3">
        <f t="shared" si="6"/>
        <v>-0.3787378920202752</v>
      </c>
    </row>
    <row r="392" spans="1:15" ht="15">
      <c r="A392" s="10" t="s">
        <v>26</v>
      </c>
      <c r="B392" s="10" t="s">
        <v>34</v>
      </c>
      <c r="C392" s="11">
        <v>5</v>
      </c>
      <c r="D392" s="29">
        <v>103.5</v>
      </c>
      <c r="E392" s="30">
        <v>52.334999999999994</v>
      </c>
      <c r="F392" s="30">
        <v>55.73499999999999</v>
      </c>
      <c r="G392" s="30">
        <v>55.73499999999999</v>
      </c>
      <c r="H392" s="30">
        <v>55.73499999999999</v>
      </c>
      <c r="I392" s="30">
        <v>56.49499999999999</v>
      </c>
      <c r="J392" s="3">
        <v>299.31297139</v>
      </c>
      <c r="K392" s="3">
        <v>296.23327639</v>
      </c>
      <c r="L392" s="3">
        <v>0.605</v>
      </c>
      <c r="M392" s="3">
        <v>-1.838</v>
      </c>
      <c r="N392" s="3">
        <v>0.032581</v>
      </c>
      <c r="O392" s="3">
        <f t="shared" si="6"/>
        <v>0.12434885421318052</v>
      </c>
    </row>
    <row r="393" spans="1:15" ht="15">
      <c r="A393" s="10" t="s">
        <v>26</v>
      </c>
      <c r="B393" s="10" t="s">
        <v>34</v>
      </c>
      <c r="C393" s="11">
        <v>5</v>
      </c>
      <c r="D393" s="29">
        <v>113.5</v>
      </c>
      <c r="E393" s="30">
        <v>52.434999999999995</v>
      </c>
      <c r="F393" s="30">
        <v>55.834999999999994</v>
      </c>
      <c r="G393" s="30">
        <v>55.834999999999994</v>
      </c>
      <c r="H393" s="30">
        <v>55.834999999999994</v>
      </c>
      <c r="I393" s="30">
        <v>56.595</v>
      </c>
      <c r="J393" s="3">
        <v>300.32425611</v>
      </c>
      <c r="K393" s="3">
        <v>296.94439645</v>
      </c>
      <c r="L393" s="3">
        <v>0.542</v>
      </c>
      <c r="M393" s="3">
        <v>-1.854</v>
      </c>
      <c r="N393" s="3">
        <v>0.046239</v>
      </c>
      <c r="O393" s="3">
        <f t="shared" si="6"/>
        <v>0.17775482488026592</v>
      </c>
    </row>
    <row r="394" spans="1:15" ht="15">
      <c r="A394" s="10" t="s">
        <v>26</v>
      </c>
      <c r="B394" s="10" t="s">
        <v>34</v>
      </c>
      <c r="C394" s="11">
        <v>5</v>
      </c>
      <c r="D394" s="29">
        <v>133.5</v>
      </c>
      <c r="E394" s="30">
        <v>52.635</v>
      </c>
      <c r="F394" s="30">
        <v>56.035</v>
      </c>
      <c r="G394" s="30">
        <v>56.035</v>
      </c>
      <c r="H394" s="30">
        <v>56.035</v>
      </c>
      <c r="I394" s="30">
        <v>56.795</v>
      </c>
      <c r="J394" s="3">
        <v>302.34854749</v>
      </c>
      <c r="K394" s="3">
        <v>298.44235231</v>
      </c>
      <c r="L394" s="3">
        <v>0.6695</v>
      </c>
      <c r="M394" s="3">
        <v>-1.311</v>
      </c>
      <c r="N394" s="3">
        <v>-0.50144</v>
      </c>
      <c r="O394" s="3">
        <f t="shared" si="6"/>
        <v>-1.9637980092812994</v>
      </c>
    </row>
    <row r="395" spans="1:15" ht="15">
      <c r="A395" s="10" t="s">
        <v>26</v>
      </c>
      <c r="B395" s="10" t="s">
        <v>34</v>
      </c>
      <c r="C395" s="11">
        <v>5</v>
      </c>
      <c r="D395" s="29">
        <v>143.5</v>
      </c>
      <c r="E395" s="30">
        <v>52.735</v>
      </c>
      <c r="F395" s="30">
        <v>56.135</v>
      </c>
      <c r="G395" s="30">
        <v>56.135</v>
      </c>
      <c r="H395" s="30">
        <v>56.135</v>
      </c>
      <c r="I395" s="30">
        <v>56.894999999999996</v>
      </c>
      <c r="J395" s="3">
        <v>303.26147486</v>
      </c>
      <c r="K395" s="3">
        <v>299.27118131</v>
      </c>
      <c r="L395" s="3">
        <v>0.624</v>
      </c>
      <c r="M395" s="3">
        <v>-1.612</v>
      </c>
      <c r="N395" s="3">
        <v>-0.20338</v>
      </c>
      <c r="O395" s="3">
        <f t="shared" si="6"/>
        <v>-0.7983137790110203</v>
      </c>
    </row>
    <row r="396" spans="1:15" ht="15">
      <c r="A396" s="10" t="s">
        <v>26</v>
      </c>
      <c r="B396" s="10" t="s">
        <v>34</v>
      </c>
      <c r="C396" s="11">
        <v>6</v>
      </c>
      <c r="D396" s="29">
        <v>3.5</v>
      </c>
      <c r="E396" s="30">
        <v>52.834999999999994</v>
      </c>
      <c r="F396" s="30">
        <v>56.23499999999999</v>
      </c>
      <c r="G396" s="30">
        <v>56.23499999999999</v>
      </c>
      <c r="H396" s="30">
        <v>56.23499999999999</v>
      </c>
      <c r="I396" s="30">
        <v>56.99499999999999</v>
      </c>
      <c r="J396" s="3">
        <v>304.0708324</v>
      </c>
      <c r="K396" s="3">
        <v>300.26749355</v>
      </c>
      <c r="L396" s="3">
        <v>0.613</v>
      </c>
      <c r="M396" s="3">
        <v>-1.762</v>
      </c>
      <c r="N396" s="3">
        <v>-0.056313</v>
      </c>
      <c r="O396" s="3">
        <f t="shared" si="6"/>
        <v>-0.22324745245543043</v>
      </c>
    </row>
    <row r="397" spans="1:15" ht="15">
      <c r="A397" s="10" t="s">
        <v>26</v>
      </c>
      <c r="B397" s="10" t="s">
        <v>34</v>
      </c>
      <c r="C397" s="11">
        <v>6</v>
      </c>
      <c r="D397" s="29">
        <v>13.5</v>
      </c>
      <c r="E397" s="30">
        <v>52.934999999999995</v>
      </c>
      <c r="F397" s="30">
        <v>56.334999999999994</v>
      </c>
      <c r="G397" s="30">
        <v>56.334999999999994</v>
      </c>
      <c r="H397" s="30">
        <v>56.334999999999994</v>
      </c>
      <c r="I397" s="30">
        <v>57.095</v>
      </c>
      <c r="J397" s="3">
        <v>304.88026657</v>
      </c>
      <c r="K397" s="3">
        <v>301.90609677</v>
      </c>
      <c r="L397" s="3">
        <v>0.667</v>
      </c>
      <c r="M397" s="3">
        <v>-1.84</v>
      </c>
      <c r="N397" s="3">
        <v>0.018751</v>
      </c>
      <c r="O397" s="3">
        <f t="shared" si="6"/>
        <v>0.0702703233649018</v>
      </c>
    </row>
    <row r="398" spans="1:15" ht="15">
      <c r="A398" s="10" t="s">
        <v>26</v>
      </c>
      <c r="B398" s="10" t="s">
        <v>34</v>
      </c>
      <c r="C398" s="11">
        <v>6</v>
      </c>
      <c r="D398" s="29">
        <v>23.5</v>
      </c>
      <c r="E398" s="30">
        <v>53.035</v>
      </c>
      <c r="F398" s="30">
        <v>56.434999999999995</v>
      </c>
      <c r="G398" s="30">
        <v>56.434999999999995</v>
      </c>
      <c r="H398" s="30">
        <v>56.434999999999995</v>
      </c>
      <c r="I398" s="30">
        <v>57.19499999999999</v>
      </c>
      <c r="J398" s="3">
        <v>305.68242857</v>
      </c>
      <c r="K398" s="3">
        <v>303.60702256</v>
      </c>
      <c r="L398" s="3">
        <v>0.567</v>
      </c>
      <c r="M398" s="3">
        <v>-1.872</v>
      </c>
      <c r="N398" s="3">
        <v>0.047816</v>
      </c>
      <c r="O398" s="3">
        <f t="shared" si="6"/>
        <v>0.18392126328574207</v>
      </c>
    </row>
    <row r="399" spans="1:15" ht="15">
      <c r="A399" s="10" t="s">
        <v>26</v>
      </c>
      <c r="B399" s="10" t="s">
        <v>34</v>
      </c>
      <c r="C399" s="11">
        <v>6</v>
      </c>
      <c r="D399" s="29">
        <v>43.5</v>
      </c>
      <c r="E399" s="30">
        <v>53.235</v>
      </c>
      <c r="F399" s="30">
        <v>56.635</v>
      </c>
      <c r="G399" s="30">
        <v>56.635</v>
      </c>
      <c r="H399" s="30">
        <v>56.635</v>
      </c>
      <c r="I399" s="30">
        <v>57.394999999999996</v>
      </c>
      <c r="J399" s="3">
        <v>307.19912565</v>
      </c>
      <c r="K399" s="3">
        <v>306.20084954</v>
      </c>
      <c r="L399" s="3">
        <v>0.761</v>
      </c>
      <c r="M399" s="3">
        <v>-1.635</v>
      </c>
      <c r="N399" s="3">
        <v>-0.19505</v>
      </c>
      <c r="O399" s="3">
        <f t="shared" si="6"/>
        <v>-0.7657415330264822</v>
      </c>
    </row>
    <row r="400" spans="1:15" ht="15">
      <c r="A400" s="10" t="s">
        <v>26</v>
      </c>
      <c r="B400" s="10" t="s">
        <v>34</v>
      </c>
      <c r="C400" s="11">
        <v>6</v>
      </c>
      <c r="D400" s="29">
        <v>53.5</v>
      </c>
      <c r="E400" s="30">
        <v>53.334999999999994</v>
      </c>
      <c r="F400" s="30">
        <v>56.73499999999999</v>
      </c>
      <c r="G400" s="30">
        <v>56.73499999999999</v>
      </c>
      <c r="H400" s="30">
        <v>56.73499999999999</v>
      </c>
      <c r="I400" s="30">
        <v>57.49499999999999</v>
      </c>
      <c r="J400" s="3">
        <v>307.95828796</v>
      </c>
      <c r="K400" s="3">
        <v>307.14926437</v>
      </c>
      <c r="L400" s="3">
        <v>0.595</v>
      </c>
      <c r="M400" s="3">
        <v>-1.497</v>
      </c>
      <c r="N400" s="3">
        <v>-0.33775</v>
      </c>
      <c r="O400" s="3">
        <f t="shared" si="6"/>
        <v>-1.323731869400262</v>
      </c>
    </row>
    <row r="401" spans="1:15" ht="15">
      <c r="A401" s="10" t="s">
        <v>26</v>
      </c>
      <c r="B401" s="10" t="s">
        <v>34</v>
      </c>
      <c r="C401" s="11">
        <v>6</v>
      </c>
      <c r="D401" s="29">
        <v>66</v>
      </c>
      <c r="E401" s="30">
        <v>53.459999999999994</v>
      </c>
      <c r="F401" s="30">
        <v>56.85999999999999</v>
      </c>
      <c r="G401" s="30">
        <v>56.85999999999999</v>
      </c>
      <c r="H401" s="30">
        <v>56.85999999999999</v>
      </c>
      <c r="I401" s="30">
        <v>57.61999999999999</v>
      </c>
      <c r="J401" s="3">
        <v>308.90694136</v>
      </c>
      <c r="K401" s="3">
        <v>308.3345043</v>
      </c>
      <c r="L401" s="3">
        <v>0.709</v>
      </c>
      <c r="M401" s="3">
        <v>-2.109</v>
      </c>
      <c r="N401" s="3">
        <v>0.26839</v>
      </c>
      <c r="O401" s="3">
        <f t="shared" si="6"/>
        <v>1.04641713192842</v>
      </c>
    </row>
    <row r="402" spans="1:15" ht="15">
      <c r="A402" s="10" t="s">
        <v>26</v>
      </c>
      <c r="B402" s="10" t="s">
        <v>34</v>
      </c>
      <c r="C402" s="11">
        <v>6</v>
      </c>
      <c r="D402" s="29">
        <v>78.5</v>
      </c>
      <c r="E402" s="30">
        <v>53.584999999999994</v>
      </c>
      <c r="F402" s="30">
        <v>56.98499999999999</v>
      </c>
      <c r="G402" s="30">
        <v>56.98499999999999</v>
      </c>
      <c r="H402" s="30">
        <v>56.98499999999999</v>
      </c>
      <c r="I402" s="30">
        <v>57.74499999999999</v>
      </c>
      <c r="J402" s="3">
        <v>309.85523979</v>
      </c>
      <c r="K402" s="3">
        <v>309.51938614</v>
      </c>
      <c r="L402" s="3">
        <v>0.92</v>
      </c>
      <c r="M402" s="3">
        <v>-1.995</v>
      </c>
      <c r="N402" s="3">
        <v>0.14852</v>
      </c>
      <c r="O402" s="3">
        <f t="shared" si="6"/>
        <v>0.5776974289072216</v>
      </c>
    </row>
    <row r="403" spans="1:15" ht="15">
      <c r="A403" s="10" t="s">
        <v>26</v>
      </c>
      <c r="B403" s="10" t="s">
        <v>34</v>
      </c>
      <c r="C403" s="11">
        <v>6</v>
      </c>
      <c r="D403" s="29">
        <v>91</v>
      </c>
      <c r="E403" s="30">
        <v>53.709999999999994</v>
      </c>
      <c r="F403" s="30">
        <v>57.10999999999999</v>
      </c>
      <c r="G403" s="30">
        <v>57.10999999999999</v>
      </c>
      <c r="H403" s="30">
        <v>57.10999999999999</v>
      </c>
      <c r="I403" s="30">
        <v>57.86999999999999</v>
      </c>
      <c r="J403" s="3">
        <v>310.80368498</v>
      </c>
      <c r="K403" s="3">
        <v>310.59221273</v>
      </c>
      <c r="L403" s="3">
        <v>0.797</v>
      </c>
      <c r="M403" s="3">
        <v>-2.122</v>
      </c>
      <c r="N403" s="3">
        <v>0.26965</v>
      </c>
      <c r="O403" s="3">
        <f t="shared" si="6"/>
        <v>1.0513440262790221</v>
      </c>
    </row>
    <row r="404" spans="1:15" ht="15">
      <c r="A404" s="10" t="s">
        <v>26</v>
      </c>
      <c r="B404" s="10" t="s">
        <v>34</v>
      </c>
      <c r="C404" s="11">
        <v>6</v>
      </c>
      <c r="D404" s="29">
        <v>103.5</v>
      </c>
      <c r="E404" s="30">
        <v>53.834999999999994</v>
      </c>
      <c r="F404" s="30">
        <v>57.23499999999999</v>
      </c>
      <c r="G404" s="30">
        <v>57.23499999999999</v>
      </c>
      <c r="H404" s="30">
        <v>57.23499999999999</v>
      </c>
      <c r="I404" s="30">
        <v>57.99499999999999</v>
      </c>
      <c r="J404" s="3">
        <v>311.75234031</v>
      </c>
      <c r="K404" s="3">
        <v>311.54543931</v>
      </c>
      <c r="L404" s="3">
        <v>0.796</v>
      </c>
      <c r="M404" s="3">
        <v>-1.849</v>
      </c>
      <c r="N404" s="3">
        <v>-0.0092118</v>
      </c>
      <c r="O404" s="3">
        <f t="shared" si="6"/>
        <v>-0.03907075706924487</v>
      </c>
    </row>
    <row r="405" spans="1:15" ht="15">
      <c r="A405" s="10" t="s">
        <v>26</v>
      </c>
      <c r="B405" s="10" t="s">
        <v>34</v>
      </c>
      <c r="C405" s="11">
        <v>6</v>
      </c>
      <c r="D405" s="29">
        <v>113</v>
      </c>
      <c r="E405" s="30">
        <v>53.93</v>
      </c>
      <c r="F405" s="30">
        <v>57.33</v>
      </c>
      <c r="G405" s="30">
        <v>57.33</v>
      </c>
      <c r="H405" s="30">
        <v>57.33</v>
      </c>
      <c r="I405" s="30">
        <v>58.09</v>
      </c>
      <c r="J405" s="3">
        <v>312.4735445</v>
      </c>
      <c r="K405" s="3">
        <v>312.26596239</v>
      </c>
      <c r="L405" s="3">
        <v>0.592</v>
      </c>
      <c r="M405" s="3">
        <v>-1.987</v>
      </c>
      <c r="N405" s="3">
        <v>0.12538</v>
      </c>
      <c r="O405" s="3">
        <f aca="true" t="shared" si="7" ref="O405:O451">(N405-0.000780124)/0.255739196</f>
        <v>0.4872146231350473</v>
      </c>
    </row>
    <row r="406" spans="1:15" ht="15">
      <c r="A406" s="10" t="s">
        <v>26</v>
      </c>
      <c r="B406" s="10" t="s">
        <v>34</v>
      </c>
      <c r="C406" s="11">
        <v>6</v>
      </c>
      <c r="D406" s="29">
        <v>128.5</v>
      </c>
      <c r="E406" s="30">
        <v>54.084999999999994</v>
      </c>
      <c r="F406" s="30">
        <v>57.48499999999999</v>
      </c>
      <c r="G406" s="30">
        <v>57.48499999999999</v>
      </c>
      <c r="H406" s="30">
        <v>57.48499999999999</v>
      </c>
      <c r="I406" s="30">
        <v>58.24499999999999</v>
      </c>
      <c r="J406" s="3">
        <v>313.70439288</v>
      </c>
      <c r="K406" s="3">
        <v>313.44199678</v>
      </c>
      <c r="L406" s="3">
        <v>0.617</v>
      </c>
      <c r="M406" s="3">
        <v>-1.881</v>
      </c>
      <c r="N406" s="3">
        <v>0.013818</v>
      </c>
      <c r="O406" s="3">
        <f t="shared" si="7"/>
        <v>0.05098114095893224</v>
      </c>
    </row>
    <row r="407" spans="1:15" ht="15">
      <c r="A407" s="10" t="s">
        <v>26</v>
      </c>
      <c r="B407" s="10" t="s">
        <v>34</v>
      </c>
      <c r="C407" s="11">
        <v>6</v>
      </c>
      <c r="D407" s="29">
        <v>141</v>
      </c>
      <c r="E407" s="30">
        <v>54.209999999999994</v>
      </c>
      <c r="F407" s="30">
        <v>57.60999999999999</v>
      </c>
      <c r="G407" s="30">
        <v>57.60999999999999</v>
      </c>
      <c r="H407" s="30">
        <v>57.60999999999999</v>
      </c>
      <c r="I407" s="30">
        <v>58.36999999999999</v>
      </c>
      <c r="J407" s="3">
        <v>314.80818325</v>
      </c>
      <c r="K407" s="3">
        <v>314.38991407</v>
      </c>
      <c r="L407" s="3">
        <v>0.42</v>
      </c>
      <c r="M407" s="3">
        <v>-2.21</v>
      </c>
      <c r="N407" s="3">
        <v>0.33833</v>
      </c>
      <c r="O407" s="3">
        <f t="shared" si="7"/>
        <v>1.319898870722969</v>
      </c>
    </row>
    <row r="408" spans="1:15" ht="15">
      <c r="A408" s="10" t="s">
        <v>28</v>
      </c>
      <c r="B408" s="10" t="s">
        <v>34</v>
      </c>
      <c r="C408" s="11">
        <v>5</v>
      </c>
      <c r="D408" s="29">
        <v>36</v>
      </c>
      <c r="E408" s="30">
        <v>54.86</v>
      </c>
      <c r="F408" s="30">
        <v>57.71</v>
      </c>
      <c r="G408" s="30">
        <v>57.71</v>
      </c>
      <c r="H408" s="30">
        <v>57.71</v>
      </c>
      <c r="I408" s="30">
        <v>58.47</v>
      </c>
      <c r="J408" s="3">
        <v>315.81464061</v>
      </c>
      <c r="K408" s="3">
        <v>315.18235052</v>
      </c>
      <c r="L408" s="3">
        <v>0.437</v>
      </c>
      <c r="M408" s="3">
        <v>-2.446</v>
      </c>
      <c r="N408" s="3">
        <v>0.57074</v>
      </c>
      <c r="O408" s="3">
        <f t="shared" si="7"/>
        <v>2.2286762643924165</v>
      </c>
    </row>
    <row r="409" spans="1:15" ht="15">
      <c r="A409" s="10" t="s">
        <v>28</v>
      </c>
      <c r="B409" s="10" t="s">
        <v>34</v>
      </c>
      <c r="C409" s="11">
        <v>5</v>
      </c>
      <c r="D409" s="29">
        <v>43.5</v>
      </c>
      <c r="E409" s="30">
        <v>54.935</v>
      </c>
      <c r="F409" s="30">
        <v>57.785000000000004</v>
      </c>
      <c r="G409" s="30">
        <v>57.785000000000004</v>
      </c>
      <c r="H409" s="30">
        <v>57.785000000000004</v>
      </c>
      <c r="I409" s="30">
        <v>58.545</v>
      </c>
      <c r="J409" s="3">
        <v>316.70994764</v>
      </c>
      <c r="K409" s="3">
        <v>315.82235858</v>
      </c>
      <c r="L409" s="3">
        <v>0.597</v>
      </c>
      <c r="M409" s="3">
        <v>-2.161</v>
      </c>
      <c r="N409" s="3">
        <v>0.28305</v>
      </c>
      <c r="O409" s="3">
        <f t="shared" si="7"/>
        <v>1.1037411566743176</v>
      </c>
    </row>
    <row r="410" spans="1:15" ht="15">
      <c r="A410" s="10" t="s">
        <v>28</v>
      </c>
      <c r="B410" s="10" t="s">
        <v>34</v>
      </c>
      <c r="C410" s="11">
        <v>5</v>
      </c>
      <c r="D410" s="29">
        <v>50</v>
      </c>
      <c r="E410" s="30">
        <v>55</v>
      </c>
      <c r="F410" s="30">
        <v>57.85</v>
      </c>
      <c r="G410" s="30">
        <v>57.85</v>
      </c>
      <c r="H410" s="30">
        <v>57.85</v>
      </c>
      <c r="I410" s="30">
        <v>58.61</v>
      </c>
      <c r="J410" s="3">
        <v>317.69685864</v>
      </c>
      <c r="K410" s="3">
        <v>316.42627888</v>
      </c>
      <c r="L410" s="3">
        <v>0.512</v>
      </c>
      <c r="M410" s="3">
        <v>-1.841</v>
      </c>
      <c r="N410" s="3">
        <v>-0.039279</v>
      </c>
      <c r="O410" s="3">
        <f t="shared" si="7"/>
        <v>-0.15664053311561987</v>
      </c>
    </row>
    <row r="411" spans="1:15" ht="15">
      <c r="A411" s="10" t="s">
        <v>28</v>
      </c>
      <c r="B411" s="10" t="s">
        <v>34</v>
      </c>
      <c r="C411" s="11">
        <v>5</v>
      </c>
      <c r="D411" s="29">
        <v>56.5</v>
      </c>
      <c r="E411" s="30">
        <v>55.065</v>
      </c>
      <c r="F411" s="30">
        <v>57.915</v>
      </c>
      <c r="G411" s="30">
        <v>57.915</v>
      </c>
      <c r="H411" s="30">
        <v>57.915</v>
      </c>
      <c r="I411" s="30">
        <v>58.675</v>
      </c>
      <c r="J411" s="3">
        <v>318.869587</v>
      </c>
      <c r="K411" s="3">
        <v>317.04274852</v>
      </c>
      <c r="L411" s="3">
        <v>0.47</v>
      </c>
      <c r="M411" s="3">
        <v>-1.634</v>
      </c>
      <c r="N411" s="3">
        <v>-0.23279</v>
      </c>
      <c r="O411" s="3">
        <f t="shared" si="7"/>
        <v>-0.9133137495278588</v>
      </c>
    </row>
    <row r="412" spans="1:15" ht="15">
      <c r="A412" s="10" t="s">
        <v>28</v>
      </c>
      <c r="B412" s="10" t="s">
        <v>34</v>
      </c>
      <c r="C412" s="11">
        <v>5</v>
      </c>
      <c r="D412" s="29">
        <v>63.5</v>
      </c>
      <c r="E412" s="30">
        <v>55.135</v>
      </c>
      <c r="F412" s="30">
        <v>57.985</v>
      </c>
      <c r="G412" s="30">
        <v>57.985</v>
      </c>
      <c r="H412" s="30">
        <v>57.985</v>
      </c>
      <c r="I412" s="30">
        <v>58.745</v>
      </c>
      <c r="J412" s="3">
        <v>320.14423013</v>
      </c>
      <c r="K412" s="3">
        <v>317.70795813</v>
      </c>
      <c r="L412" s="3">
        <v>0.656</v>
      </c>
      <c r="M412" s="3">
        <v>-1.804</v>
      </c>
      <c r="N412" s="3">
        <v>-0.048258</v>
      </c>
      <c r="O412" s="3">
        <f t="shared" si="7"/>
        <v>-0.19175052071407936</v>
      </c>
    </row>
    <row r="413" spans="1:15" ht="15">
      <c r="A413" s="10" t="s">
        <v>28</v>
      </c>
      <c r="B413" s="10" t="s">
        <v>34</v>
      </c>
      <c r="C413" s="11">
        <v>5</v>
      </c>
      <c r="D413" s="29">
        <v>70</v>
      </c>
      <c r="E413" s="30">
        <v>55.2</v>
      </c>
      <c r="F413" s="30">
        <v>58.050000000000004</v>
      </c>
      <c r="G413" s="30">
        <v>58.050000000000004</v>
      </c>
      <c r="H413" s="30">
        <v>58.050000000000004</v>
      </c>
      <c r="I413" s="30">
        <v>58.81</v>
      </c>
      <c r="J413" s="3">
        <v>321.32749057</v>
      </c>
      <c r="K413" s="3">
        <v>318.46749032</v>
      </c>
      <c r="L413" s="3">
        <v>0.9435</v>
      </c>
      <c r="M413" s="3">
        <v>-1.4095</v>
      </c>
      <c r="N413" s="3">
        <v>-0.42927</v>
      </c>
      <c r="O413" s="3">
        <f t="shared" si="7"/>
        <v>-1.681596449532906</v>
      </c>
    </row>
    <row r="414" spans="1:15" ht="15">
      <c r="A414" s="10" t="s">
        <v>28</v>
      </c>
      <c r="B414" s="10" t="s">
        <v>34</v>
      </c>
      <c r="C414" s="11">
        <v>5</v>
      </c>
      <c r="D414" s="29">
        <v>77</v>
      </c>
      <c r="E414" s="30">
        <v>55.27</v>
      </c>
      <c r="F414" s="30">
        <v>58.120000000000005</v>
      </c>
      <c r="G414" s="30">
        <v>58.120000000000005</v>
      </c>
      <c r="H414" s="30">
        <v>58.120000000000005</v>
      </c>
      <c r="I414" s="30">
        <v>58.88</v>
      </c>
      <c r="J414" s="3">
        <v>322.60258368</v>
      </c>
      <c r="K414" s="3">
        <v>319.66281643</v>
      </c>
      <c r="L414" s="3">
        <v>0.617</v>
      </c>
      <c r="M414" s="3">
        <v>-1.835</v>
      </c>
      <c r="N414" s="3">
        <v>0.010763</v>
      </c>
      <c r="O414" s="3">
        <f t="shared" si="7"/>
        <v>0.039035377275527215</v>
      </c>
    </row>
    <row r="415" spans="1:15" ht="15">
      <c r="A415" s="10" t="s">
        <v>28</v>
      </c>
      <c r="B415" s="10" t="s">
        <v>34</v>
      </c>
      <c r="C415" s="11">
        <v>5</v>
      </c>
      <c r="D415" s="29">
        <v>83.5</v>
      </c>
      <c r="E415" s="30">
        <v>55.335</v>
      </c>
      <c r="F415" s="30">
        <v>58.185</v>
      </c>
      <c r="G415" s="30">
        <v>58.185</v>
      </c>
      <c r="H415" s="30">
        <v>58.185</v>
      </c>
      <c r="I415" s="30">
        <v>58.945</v>
      </c>
      <c r="J415" s="3">
        <v>323.78693082</v>
      </c>
      <c r="K415" s="3">
        <v>320.77166935</v>
      </c>
      <c r="L415" s="3">
        <v>0.664</v>
      </c>
      <c r="M415" s="3">
        <v>-1.908</v>
      </c>
      <c r="N415" s="3">
        <v>0.097255</v>
      </c>
      <c r="O415" s="3">
        <f t="shared" si="7"/>
        <v>0.3772393028091009</v>
      </c>
    </row>
    <row r="416" spans="1:15" ht="15">
      <c r="A416" s="10" t="s">
        <v>28</v>
      </c>
      <c r="B416" s="10" t="s">
        <v>34</v>
      </c>
      <c r="C416" s="11">
        <v>5</v>
      </c>
      <c r="D416" s="29">
        <v>90</v>
      </c>
      <c r="E416" s="30">
        <v>55.4</v>
      </c>
      <c r="F416" s="30">
        <v>58.25</v>
      </c>
      <c r="G416" s="30">
        <v>58.25</v>
      </c>
      <c r="H416" s="30">
        <v>58.25</v>
      </c>
      <c r="I416" s="30">
        <v>59.01</v>
      </c>
      <c r="J416" s="3">
        <v>324.97009205</v>
      </c>
      <c r="K416" s="3">
        <v>321.83189202</v>
      </c>
      <c r="L416" s="3">
        <v>0.799</v>
      </c>
      <c r="M416" s="3">
        <v>-1.772</v>
      </c>
      <c r="N416" s="3">
        <v>-0.025253</v>
      </c>
      <c r="O416" s="3">
        <f t="shared" si="7"/>
        <v>-0.10179559647946966</v>
      </c>
    </row>
    <row r="417" spans="1:15" ht="15">
      <c r="A417" s="10" t="s">
        <v>28</v>
      </c>
      <c r="B417" s="10" t="s">
        <v>34</v>
      </c>
      <c r="C417" s="11">
        <v>5</v>
      </c>
      <c r="D417" s="29">
        <v>97</v>
      </c>
      <c r="E417" s="30">
        <v>55.47</v>
      </c>
      <c r="F417" s="30">
        <v>58.32</v>
      </c>
      <c r="G417" s="30">
        <v>58.32</v>
      </c>
      <c r="H417" s="30">
        <v>58.32</v>
      </c>
      <c r="I417" s="30">
        <v>59.08</v>
      </c>
      <c r="J417" s="3">
        <v>326.24477987</v>
      </c>
      <c r="K417" s="3">
        <v>322.82746011</v>
      </c>
      <c r="L417" s="3">
        <v>0.722</v>
      </c>
      <c r="M417" s="3">
        <v>-1.783</v>
      </c>
      <c r="N417" s="3">
        <v>0.00027594</v>
      </c>
      <c r="O417" s="3">
        <f t="shared" si="7"/>
        <v>-0.0019714772232254925</v>
      </c>
    </row>
    <row r="418" spans="1:15" ht="15">
      <c r="A418" s="10" t="s">
        <v>28</v>
      </c>
      <c r="B418" s="10" t="s">
        <v>34</v>
      </c>
      <c r="C418" s="11">
        <v>5</v>
      </c>
      <c r="D418" s="29">
        <v>103.5</v>
      </c>
      <c r="E418" s="30">
        <v>55.535</v>
      </c>
      <c r="F418" s="30">
        <v>58.385</v>
      </c>
      <c r="G418" s="30">
        <v>58.385</v>
      </c>
      <c r="H418" s="30">
        <v>58.385</v>
      </c>
      <c r="I418" s="30">
        <v>59.144999999999996</v>
      </c>
      <c r="J418" s="3">
        <v>327.26537696</v>
      </c>
      <c r="K418" s="3">
        <v>323.67139355</v>
      </c>
      <c r="L418" s="3">
        <v>0.6315</v>
      </c>
      <c r="M418" s="3">
        <v>-2.167</v>
      </c>
      <c r="N418" s="3">
        <v>0.39777</v>
      </c>
      <c r="O418" s="3">
        <f t="shared" si="7"/>
        <v>1.5523231565958313</v>
      </c>
    </row>
    <row r="419" spans="1:15" ht="15">
      <c r="A419" s="10" t="s">
        <v>28</v>
      </c>
      <c r="B419" s="10" t="s">
        <v>34</v>
      </c>
      <c r="C419" s="11">
        <v>5</v>
      </c>
      <c r="D419" s="29">
        <v>110.5</v>
      </c>
      <c r="E419" s="30">
        <v>55.605</v>
      </c>
      <c r="F419" s="30">
        <v>58.455</v>
      </c>
      <c r="G419" s="30">
        <v>58.455</v>
      </c>
      <c r="H419" s="30">
        <v>58.455</v>
      </c>
      <c r="I419" s="30">
        <v>59.214999999999996</v>
      </c>
      <c r="J419" s="3">
        <v>328.24160251</v>
      </c>
      <c r="K419" s="3">
        <v>324.46782287</v>
      </c>
      <c r="L419" s="3">
        <v>0.6365000000000001</v>
      </c>
      <c r="M419" s="3">
        <v>-1.901</v>
      </c>
      <c r="N419" s="3">
        <v>0.1463</v>
      </c>
      <c r="O419" s="3">
        <f t="shared" si="7"/>
        <v>0.5690167102894936</v>
      </c>
    </row>
    <row r="420" spans="1:15" ht="15">
      <c r="A420" s="10" t="s">
        <v>28</v>
      </c>
      <c r="B420" s="10" t="s">
        <v>34</v>
      </c>
      <c r="C420" s="11">
        <v>5</v>
      </c>
      <c r="D420" s="29">
        <v>117.5</v>
      </c>
      <c r="E420" s="30">
        <v>55.675</v>
      </c>
      <c r="F420" s="30">
        <v>58.525</v>
      </c>
      <c r="G420" s="30">
        <v>58.525</v>
      </c>
      <c r="H420" s="30">
        <v>58.525</v>
      </c>
      <c r="I420" s="30">
        <v>59.285</v>
      </c>
      <c r="J420" s="3">
        <v>328.98864969</v>
      </c>
      <c r="K420" s="3">
        <v>325.26363607</v>
      </c>
      <c r="L420" s="3">
        <v>0.64</v>
      </c>
      <c r="M420" s="3">
        <v>-2.275</v>
      </c>
      <c r="N420" s="3">
        <v>0.55092</v>
      </c>
      <c r="O420" s="3">
        <f t="shared" si="7"/>
        <v>2.151175434210718</v>
      </c>
    </row>
    <row r="421" spans="1:15" ht="15">
      <c r="A421" s="10" t="s">
        <v>28</v>
      </c>
      <c r="B421" s="10" t="s">
        <v>34</v>
      </c>
      <c r="C421" s="11">
        <v>5</v>
      </c>
      <c r="D421" s="29">
        <v>123.5</v>
      </c>
      <c r="E421" s="30">
        <v>55.735</v>
      </c>
      <c r="F421" s="30">
        <v>58.585</v>
      </c>
      <c r="G421" s="30">
        <v>58.585</v>
      </c>
      <c r="H421" s="30">
        <v>58.585</v>
      </c>
      <c r="I421" s="30">
        <v>59.345</v>
      </c>
      <c r="J421" s="3">
        <v>329.59534892</v>
      </c>
      <c r="K421" s="3">
        <v>326.06618533</v>
      </c>
      <c r="L421" s="3">
        <v>0.486</v>
      </c>
      <c r="M421" s="3">
        <v>-1.679</v>
      </c>
      <c r="N421" s="3">
        <v>-0.01884</v>
      </c>
      <c r="O421" s="3">
        <f t="shared" si="7"/>
        <v>-0.07671926832834806</v>
      </c>
    </row>
    <row r="422" spans="1:15" ht="15">
      <c r="A422" s="10" t="s">
        <v>28</v>
      </c>
      <c r="B422" s="10" t="s">
        <v>34</v>
      </c>
      <c r="C422" s="11">
        <v>5</v>
      </c>
      <c r="D422" s="29">
        <v>128</v>
      </c>
      <c r="E422" s="30">
        <v>55.78</v>
      </c>
      <c r="F422" s="30">
        <v>58.63</v>
      </c>
      <c r="G422" s="30">
        <v>58.63</v>
      </c>
      <c r="H422" s="30">
        <v>58.63</v>
      </c>
      <c r="I422" s="30">
        <v>59.39</v>
      </c>
      <c r="J422" s="3">
        <v>330.05045918</v>
      </c>
      <c r="K422" s="3">
        <v>326.70619339</v>
      </c>
      <c r="L422" s="3">
        <v>0.5225</v>
      </c>
      <c r="M422" s="3">
        <v>-1.9355</v>
      </c>
      <c r="N422" s="3">
        <v>0.25734</v>
      </c>
      <c r="O422" s="3">
        <f t="shared" si="7"/>
        <v>1.003209050520359</v>
      </c>
    </row>
    <row r="423" spans="1:15" ht="15">
      <c r="A423" s="10" t="s">
        <v>28</v>
      </c>
      <c r="B423" s="10" t="s">
        <v>34</v>
      </c>
      <c r="C423" s="11">
        <v>5</v>
      </c>
      <c r="D423" s="29">
        <v>137.5</v>
      </c>
      <c r="E423" s="30">
        <v>55.875</v>
      </c>
      <c r="F423" s="30">
        <v>58.725</v>
      </c>
      <c r="G423" s="30">
        <v>58.725</v>
      </c>
      <c r="H423" s="30">
        <v>58.725</v>
      </c>
      <c r="I423" s="30">
        <v>59.485</v>
      </c>
      <c r="J423" s="3">
        <v>331.01172924</v>
      </c>
      <c r="K423" s="3">
        <v>328.05732151</v>
      </c>
      <c r="L423" s="3">
        <v>0.46</v>
      </c>
      <c r="M423" s="3">
        <v>-1.776</v>
      </c>
      <c r="N423" s="3">
        <v>0.1394</v>
      </c>
      <c r="O423" s="3">
        <f t="shared" si="7"/>
        <v>0.542036098369528</v>
      </c>
    </row>
    <row r="424" spans="1:15" ht="15">
      <c r="A424" s="10" t="s">
        <v>28</v>
      </c>
      <c r="B424" s="10" t="s">
        <v>34</v>
      </c>
      <c r="C424" s="11">
        <v>5</v>
      </c>
      <c r="D424" s="29">
        <v>143.5</v>
      </c>
      <c r="E424" s="30">
        <v>55.935</v>
      </c>
      <c r="F424" s="30">
        <v>58.785000000000004</v>
      </c>
      <c r="G424" s="30">
        <v>58.785000000000004</v>
      </c>
      <c r="H424" s="30">
        <v>58.785000000000004</v>
      </c>
      <c r="I424" s="30">
        <v>59.545</v>
      </c>
      <c r="J424" s="3">
        <v>331.59438743</v>
      </c>
      <c r="K424" s="3">
        <v>328.91066559</v>
      </c>
      <c r="L424" s="3">
        <v>0.269</v>
      </c>
      <c r="M424" s="3">
        <v>-1.928</v>
      </c>
      <c r="N424" s="3">
        <v>0.31764</v>
      </c>
      <c r="O424" s="3">
        <f t="shared" si="7"/>
        <v>1.2389961372991882</v>
      </c>
    </row>
    <row r="425" spans="1:15" ht="15">
      <c r="A425" s="10" t="s">
        <v>28</v>
      </c>
      <c r="B425" s="10" t="s">
        <v>34</v>
      </c>
      <c r="C425" s="11">
        <v>6</v>
      </c>
      <c r="D425" s="29">
        <v>3.5</v>
      </c>
      <c r="E425" s="30">
        <v>56.035</v>
      </c>
      <c r="F425" s="30">
        <v>58.885</v>
      </c>
      <c r="G425" s="30">
        <v>58.885</v>
      </c>
      <c r="H425" s="30">
        <v>58.885</v>
      </c>
      <c r="I425" s="30">
        <v>59.644999999999996</v>
      </c>
      <c r="J425" s="3">
        <v>332.46136126</v>
      </c>
      <c r="K425" s="3">
        <v>330.33290572</v>
      </c>
      <c r="L425" s="3">
        <v>0.111</v>
      </c>
      <c r="M425" s="3">
        <v>-1.993</v>
      </c>
      <c r="N425" s="3">
        <v>0.42638</v>
      </c>
      <c r="O425" s="3">
        <f t="shared" si="7"/>
        <v>1.6641949402233984</v>
      </c>
    </row>
    <row r="426" spans="1:15" ht="15">
      <c r="A426" s="10" t="s">
        <v>28</v>
      </c>
      <c r="B426" s="10" t="s">
        <v>34</v>
      </c>
      <c r="C426" s="11">
        <v>6</v>
      </c>
      <c r="D426" s="29">
        <v>13</v>
      </c>
      <c r="E426" s="30">
        <v>56.13</v>
      </c>
      <c r="F426" s="30">
        <v>58.980000000000004</v>
      </c>
      <c r="G426" s="30">
        <v>58.980000000000004</v>
      </c>
      <c r="H426" s="30">
        <v>58.980000000000004</v>
      </c>
      <c r="I426" s="30">
        <v>59.74</v>
      </c>
      <c r="J426" s="3">
        <v>333.18256545</v>
      </c>
      <c r="K426" s="3">
        <v>331.68403384</v>
      </c>
      <c r="L426" s="3">
        <v>0.181</v>
      </c>
      <c r="M426" s="3">
        <v>-2.114</v>
      </c>
      <c r="N426" s="3">
        <v>0.58893</v>
      </c>
      <c r="O426" s="3">
        <f t="shared" si="7"/>
        <v>2.299803413787224</v>
      </c>
    </row>
    <row r="427" spans="1:15" ht="15">
      <c r="A427" s="10" t="s">
        <v>28</v>
      </c>
      <c r="B427" s="10" t="s">
        <v>34</v>
      </c>
      <c r="C427" s="11">
        <v>6</v>
      </c>
      <c r="D427" s="29">
        <v>23.5</v>
      </c>
      <c r="E427" s="30">
        <v>56.235</v>
      </c>
      <c r="F427" s="30">
        <v>59.085</v>
      </c>
      <c r="G427" s="30">
        <v>59.085</v>
      </c>
      <c r="H427" s="30">
        <v>59.085</v>
      </c>
      <c r="I427" s="30">
        <v>59.845</v>
      </c>
      <c r="J427" s="3">
        <v>333.97953689</v>
      </c>
      <c r="K427" s="3">
        <v>333.04752903</v>
      </c>
      <c r="L427" s="3">
        <v>-0.233</v>
      </c>
      <c r="M427" s="3">
        <v>-1.842</v>
      </c>
      <c r="N427" s="3">
        <v>0.36208</v>
      </c>
      <c r="O427" s="3">
        <f t="shared" si="7"/>
        <v>1.4127669189982126</v>
      </c>
    </row>
    <row r="428" spans="1:15" ht="15">
      <c r="A428" s="10" t="s">
        <v>28</v>
      </c>
      <c r="B428" s="10" t="s">
        <v>34</v>
      </c>
      <c r="C428" s="11">
        <v>6</v>
      </c>
      <c r="D428" s="29">
        <v>33</v>
      </c>
      <c r="E428" s="30">
        <v>56.33</v>
      </c>
      <c r="F428" s="30">
        <v>59.18</v>
      </c>
      <c r="G428" s="30">
        <v>59.18</v>
      </c>
      <c r="H428" s="30">
        <v>59.18</v>
      </c>
      <c r="I428" s="30">
        <v>59.94</v>
      </c>
      <c r="J428" s="3">
        <v>334.70036368</v>
      </c>
      <c r="K428" s="3">
        <v>333.97894952</v>
      </c>
      <c r="L428" s="3">
        <v>0.053</v>
      </c>
      <c r="M428" s="3">
        <v>-1.67</v>
      </c>
      <c r="N428" s="3">
        <v>0.23093</v>
      </c>
      <c r="O428" s="3">
        <f t="shared" si="7"/>
        <v>0.8999397808382881</v>
      </c>
    </row>
    <row r="429" spans="1:15" ht="15">
      <c r="A429" s="10" t="s">
        <v>28</v>
      </c>
      <c r="B429" s="10" t="s">
        <v>34</v>
      </c>
      <c r="C429" s="11">
        <v>6</v>
      </c>
      <c r="D429" s="29">
        <v>43.5</v>
      </c>
      <c r="E429" s="30">
        <v>56.435</v>
      </c>
      <c r="F429" s="30">
        <v>59.285000000000004</v>
      </c>
      <c r="G429" s="30">
        <v>59.285000000000004</v>
      </c>
      <c r="H429" s="30">
        <v>59.285000000000004</v>
      </c>
      <c r="I429" s="30">
        <v>60.045</v>
      </c>
      <c r="J429" s="3">
        <v>335.42709644</v>
      </c>
      <c r="K429" s="3">
        <v>334.97425027</v>
      </c>
      <c r="L429" s="3">
        <v>-0.0085</v>
      </c>
      <c r="M429" s="3">
        <v>-1.093</v>
      </c>
      <c r="N429" s="3">
        <v>-0.30093</v>
      </c>
      <c r="O429" s="3">
        <f t="shared" si="7"/>
        <v>-1.1797570678215472</v>
      </c>
    </row>
    <row r="430" spans="1:15" ht="15">
      <c r="A430" s="10" t="s">
        <v>28</v>
      </c>
      <c r="B430" s="10" t="s">
        <v>34</v>
      </c>
      <c r="C430" s="11">
        <v>6</v>
      </c>
      <c r="D430" s="29">
        <v>53</v>
      </c>
      <c r="E430" s="30">
        <v>56.53</v>
      </c>
      <c r="F430" s="30">
        <v>59.38</v>
      </c>
      <c r="G430" s="30">
        <v>59.38</v>
      </c>
      <c r="H430" s="30">
        <v>59.38</v>
      </c>
      <c r="I430" s="30">
        <v>60.14</v>
      </c>
      <c r="J430" s="3">
        <v>335.88976675</v>
      </c>
      <c r="K430" s="3">
        <v>335.78719662</v>
      </c>
      <c r="L430" s="3">
        <v>0.213</v>
      </c>
      <c r="M430" s="3">
        <v>-1.314</v>
      </c>
      <c r="N430" s="3">
        <v>-0.039079</v>
      </c>
      <c r="O430" s="3">
        <f t="shared" si="7"/>
        <v>-0.15585848639330205</v>
      </c>
    </row>
    <row r="431" spans="1:15" ht="15">
      <c r="A431" s="10" t="s">
        <v>28</v>
      </c>
      <c r="B431" s="10" t="s">
        <v>34</v>
      </c>
      <c r="C431" s="11">
        <v>6</v>
      </c>
      <c r="D431" s="29">
        <v>63.5</v>
      </c>
      <c r="E431" s="30">
        <v>56.635</v>
      </c>
      <c r="F431" s="30">
        <v>59.485</v>
      </c>
      <c r="G431" s="30">
        <v>59.485</v>
      </c>
      <c r="H431" s="30">
        <v>59.485</v>
      </c>
      <c r="I431" s="30">
        <v>60.245</v>
      </c>
      <c r="J431" s="3">
        <v>336.3993773</v>
      </c>
      <c r="K431" s="3">
        <v>336.61366792</v>
      </c>
      <c r="L431" s="3">
        <v>-0.036</v>
      </c>
      <c r="M431" s="3">
        <v>-0.9455</v>
      </c>
      <c r="N431" s="3">
        <v>-0.36243</v>
      </c>
      <c r="O431" s="3">
        <f t="shared" si="7"/>
        <v>-1.4202364349342835</v>
      </c>
    </row>
    <row r="432" spans="1:15" ht="15">
      <c r="A432" s="10" t="s">
        <v>28</v>
      </c>
      <c r="B432" s="10" t="s">
        <v>34</v>
      </c>
      <c r="C432" s="11">
        <v>6</v>
      </c>
      <c r="D432" s="29">
        <v>73</v>
      </c>
      <c r="E432" s="30">
        <v>56.73</v>
      </c>
      <c r="F432" s="30">
        <v>59.58</v>
      </c>
      <c r="G432" s="30">
        <v>59.58</v>
      </c>
      <c r="H432" s="30">
        <v>59.58</v>
      </c>
      <c r="I432" s="30">
        <v>60.339999999999996</v>
      </c>
      <c r="J432" s="3">
        <v>336.86068342</v>
      </c>
      <c r="K432" s="3">
        <v>337.33446319</v>
      </c>
      <c r="L432" s="3">
        <v>0.2565</v>
      </c>
      <c r="M432" s="3">
        <v>-1.2615</v>
      </c>
      <c r="N432" s="3">
        <v>-0.0055857</v>
      </c>
      <c r="O432" s="3">
        <f t="shared" si="7"/>
        <v>-0.02489185897026125</v>
      </c>
    </row>
    <row r="433" spans="1:15" ht="15">
      <c r="A433" s="10" t="s">
        <v>28</v>
      </c>
      <c r="B433" s="10" t="s">
        <v>34</v>
      </c>
      <c r="C433" s="11">
        <v>6</v>
      </c>
      <c r="D433" s="29">
        <v>83.5</v>
      </c>
      <c r="E433" s="30">
        <v>56.835</v>
      </c>
      <c r="F433" s="30">
        <v>59.685</v>
      </c>
      <c r="G433" s="30">
        <v>59.685</v>
      </c>
      <c r="H433" s="30">
        <v>59.685</v>
      </c>
      <c r="I433" s="30">
        <v>60.445</v>
      </c>
      <c r="J433" s="3">
        <v>337.37073367</v>
      </c>
      <c r="K433" s="3">
        <v>338.08951894</v>
      </c>
      <c r="L433" s="3">
        <v>0.059</v>
      </c>
      <c r="M433" s="3">
        <v>-0.717</v>
      </c>
      <c r="N433" s="3">
        <v>-0.52034</v>
      </c>
      <c r="O433" s="3">
        <f t="shared" si="7"/>
        <v>-2.0377014245403355</v>
      </c>
    </row>
    <row r="434" spans="1:15" ht="15">
      <c r="A434" s="10" t="s">
        <v>28</v>
      </c>
      <c r="B434" s="10" t="s">
        <v>34</v>
      </c>
      <c r="C434" s="11">
        <v>6</v>
      </c>
      <c r="D434" s="29">
        <v>94.5</v>
      </c>
      <c r="E434" s="30">
        <v>56.945</v>
      </c>
      <c r="F434" s="30">
        <v>59.795</v>
      </c>
      <c r="G434" s="30">
        <v>59.795</v>
      </c>
      <c r="H434" s="30">
        <v>59.795</v>
      </c>
      <c r="I434" s="30">
        <v>60.555</v>
      </c>
      <c r="J434" s="3">
        <v>337.90494179</v>
      </c>
      <c r="K434" s="3">
        <v>338.87175101</v>
      </c>
      <c r="L434" s="3">
        <v>0.45899999999999996</v>
      </c>
      <c r="M434" s="3">
        <v>-1.0815</v>
      </c>
      <c r="N434" s="3">
        <v>-0.12467</v>
      </c>
      <c r="O434" s="3">
        <f t="shared" si="7"/>
        <v>-0.4905392914428338</v>
      </c>
    </row>
    <row r="435" spans="1:15" ht="15">
      <c r="A435" s="10" t="s">
        <v>28</v>
      </c>
      <c r="B435" s="10" t="s">
        <v>34</v>
      </c>
      <c r="C435" s="11">
        <v>6</v>
      </c>
      <c r="D435" s="29">
        <v>103.5</v>
      </c>
      <c r="E435" s="30">
        <v>57.035</v>
      </c>
      <c r="F435" s="30">
        <v>59.885</v>
      </c>
      <c r="G435" s="30">
        <v>59.885</v>
      </c>
      <c r="H435" s="30">
        <v>59.885</v>
      </c>
      <c r="I435" s="30">
        <v>60.644999999999996</v>
      </c>
      <c r="J435" s="3">
        <v>338.34175084</v>
      </c>
      <c r="K435" s="3">
        <v>339.4558277</v>
      </c>
      <c r="L435" s="3">
        <v>0.283</v>
      </c>
      <c r="M435" s="3">
        <v>-0.732</v>
      </c>
      <c r="N435" s="3">
        <v>-0.44867</v>
      </c>
      <c r="O435" s="3">
        <f t="shared" si="7"/>
        <v>-1.7574549815977367</v>
      </c>
    </row>
    <row r="436" spans="1:15" ht="15">
      <c r="A436" s="10" t="s">
        <v>28</v>
      </c>
      <c r="B436" s="10" t="s">
        <v>34</v>
      </c>
      <c r="C436" s="11">
        <v>6</v>
      </c>
      <c r="D436" s="29">
        <v>113.5</v>
      </c>
      <c r="E436" s="30">
        <v>57.135</v>
      </c>
      <c r="F436" s="30">
        <v>59.985</v>
      </c>
      <c r="G436" s="30">
        <v>59.985</v>
      </c>
      <c r="H436" s="30">
        <v>59.985</v>
      </c>
      <c r="I436" s="30">
        <v>60.745</v>
      </c>
      <c r="J436" s="3">
        <v>338.82709422</v>
      </c>
      <c r="K436" s="3">
        <v>340.02483414</v>
      </c>
      <c r="L436" s="3">
        <v>0.489</v>
      </c>
      <c r="M436" s="3">
        <v>-0.753</v>
      </c>
      <c r="N436" s="3">
        <v>-0.39934</v>
      </c>
      <c r="O436" s="3">
        <f t="shared" si="7"/>
        <v>-1.564563157538041</v>
      </c>
    </row>
    <row r="437" spans="1:15" ht="15">
      <c r="A437" s="10" t="s">
        <v>28</v>
      </c>
      <c r="B437" s="10" t="s">
        <v>34</v>
      </c>
      <c r="C437" s="11">
        <v>6</v>
      </c>
      <c r="D437" s="29">
        <v>123.5</v>
      </c>
      <c r="E437" s="30">
        <v>57.235</v>
      </c>
      <c r="F437" s="30">
        <v>60.085</v>
      </c>
      <c r="G437" s="30">
        <v>60.085</v>
      </c>
      <c r="H437" s="30">
        <v>60.085</v>
      </c>
      <c r="I437" s="30">
        <v>60.845</v>
      </c>
      <c r="J437" s="3">
        <v>339.31278224</v>
      </c>
      <c r="K437" s="3">
        <v>340.59375806</v>
      </c>
      <c r="L437" s="3">
        <v>0.155</v>
      </c>
      <c r="M437" s="3">
        <v>-0.813</v>
      </c>
      <c r="N437" s="3">
        <v>-0.31101</v>
      </c>
      <c r="O437" s="3">
        <f t="shared" si="7"/>
        <v>-1.2191722226263666</v>
      </c>
    </row>
    <row r="438" spans="1:15" ht="15">
      <c r="A438" s="10" t="s">
        <v>28</v>
      </c>
      <c r="B438" s="10" t="s">
        <v>34</v>
      </c>
      <c r="C438" s="11">
        <v>6</v>
      </c>
      <c r="D438" s="29">
        <v>133.5</v>
      </c>
      <c r="E438" s="30">
        <v>57.335</v>
      </c>
      <c r="F438" s="30">
        <v>60.185</v>
      </c>
      <c r="G438" s="30">
        <v>60.185</v>
      </c>
      <c r="H438" s="30">
        <v>60.185</v>
      </c>
      <c r="I438" s="30">
        <v>60.945</v>
      </c>
      <c r="J438" s="3">
        <v>339.79854439</v>
      </c>
      <c r="K438" s="3">
        <v>341.05908959</v>
      </c>
      <c r="L438" s="3">
        <v>0.426</v>
      </c>
      <c r="M438" s="3">
        <v>-0.813</v>
      </c>
      <c r="N438" s="3">
        <v>-0.28268</v>
      </c>
      <c r="O438" s="3">
        <f t="shared" si="7"/>
        <v>-1.1083953044100443</v>
      </c>
    </row>
    <row r="439" spans="1:15" ht="15">
      <c r="A439" s="10" t="s">
        <v>28</v>
      </c>
      <c r="B439" s="10" t="s">
        <v>34</v>
      </c>
      <c r="C439" s="11">
        <v>6</v>
      </c>
      <c r="D439" s="29">
        <v>143.5</v>
      </c>
      <c r="E439" s="30">
        <v>57.435</v>
      </c>
      <c r="F439" s="30">
        <v>60.285000000000004</v>
      </c>
      <c r="G439" s="30">
        <v>60.285000000000004</v>
      </c>
      <c r="H439" s="30">
        <v>60.285000000000004</v>
      </c>
      <c r="I439" s="30">
        <v>61.045</v>
      </c>
      <c r="J439" s="3">
        <v>340.33691213</v>
      </c>
      <c r="K439" s="3">
        <v>341.5141331</v>
      </c>
      <c r="L439" s="3">
        <v>0.403</v>
      </c>
      <c r="M439" s="3">
        <v>-0.81</v>
      </c>
      <c r="N439" s="3">
        <v>-0.25943</v>
      </c>
      <c r="O439" s="3">
        <f t="shared" si="7"/>
        <v>-1.0174823729405953</v>
      </c>
    </row>
    <row r="440" spans="1:15" ht="15">
      <c r="A440" s="10" t="s">
        <v>28</v>
      </c>
      <c r="B440" s="10" t="s">
        <v>34</v>
      </c>
      <c r="C440" s="11">
        <v>7</v>
      </c>
      <c r="D440" s="29">
        <v>3.5</v>
      </c>
      <c r="E440" s="30">
        <v>57.535</v>
      </c>
      <c r="F440" s="30">
        <v>60.385</v>
      </c>
      <c r="G440" s="30">
        <v>60.385</v>
      </c>
      <c r="H440" s="30">
        <v>60.385</v>
      </c>
      <c r="I440" s="30">
        <v>61.144999999999996</v>
      </c>
      <c r="J440" s="3">
        <v>341.23603455</v>
      </c>
      <c r="K440" s="3">
        <v>341.9691766</v>
      </c>
      <c r="L440" s="3">
        <v>0.49850000000000005</v>
      </c>
      <c r="M440" s="3">
        <v>-0.519</v>
      </c>
      <c r="N440" s="3">
        <v>-0.52417</v>
      </c>
      <c r="O440" s="3">
        <f t="shared" si="7"/>
        <v>-2.052677619272722</v>
      </c>
    </row>
    <row r="441" spans="1:15" ht="15">
      <c r="A441" s="10" t="s">
        <v>26</v>
      </c>
      <c r="B441" s="10" t="s">
        <v>35</v>
      </c>
      <c r="C441" s="11">
        <v>2</v>
      </c>
      <c r="D441" s="29">
        <v>23.5</v>
      </c>
      <c r="E441" s="30">
        <v>56.535</v>
      </c>
      <c r="F441" s="30">
        <v>60.535</v>
      </c>
      <c r="G441" s="30">
        <v>60.535</v>
      </c>
      <c r="H441" s="30">
        <v>60.535</v>
      </c>
      <c r="I441" s="30">
        <v>61.294999999999995</v>
      </c>
      <c r="J441" s="3">
        <v>343.32485864</v>
      </c>
      <c r="K441" s="3">
        <v>342.65193359</v>
      </c>
      <c r="L441" s="3">
        <v>0.622</v>
      </c>
      <c r="M441" s="3">
        <v>-1.071</v>
      </c>
      <c r="N441" s="3">
        <v>0.067203</v>
      </c>
      <c r="O441" s="3">
        <f t="shared" si="7"/>
        <v>0.2597289623136221</v>
      </c>
    </row>
    <row r="442" spans="1:15" ht="15">
      <c r="A442" s="10" t="s">
        <v>26</v>
      </c>
      <c r="B442" s="10" t="s">
        <v>35</v>
      </c>
      <c r="C442" s="11">
        <v>2</v>
      </c>
      <c r="D442" s="29">
        <v>33.5</v>
      </c>
      <c r="E442" s="30">
        <v>56.635</v>
      </c>
      <c r="F442" s="30">
        <v>60.635</v>
      </c>
      <c r="G442" s="30">
        <v>60.635</v>
      </c>
      <c r="H442" s="30">
        <v>60.635</v>
      </c>
      <c r="I442" s="30">
        <v>61.394999999999996</v>
      </c>
      <c r="J442" s="3">
        <v>344.22420237</v>
      </c>
      <c r="K442" s="3">
        <v>343.10712379</v>
      </c>
      <c r="L442" s="3">
        <v>0.677</v>
      </c>
      <c r="M442" s="3">
        <v>-1.231</v>
      </c>
      <c r="N442" s="3">
        <v>0.25345</v>
      </c>
      <c r="O442" s="3">
        <f t="shared" si="7"/>
        <v>0.987998241771277</v>
      </c>
    </row>
    <row r="443" spans="1:15" ht="15">
      <c r="A443" s="10" t="s">
        <v>26</v>
      </c>
      <c r="B443" s="10" t="s">
        <v>35</v>
      </c>
      <c r="C443" s="11">
        <v>2</v>
      </c>
      <c r="D443" s="29">
        <v>43.5</v>
      </c>
      <c r="E443" s="30">
        <v>56.735</v>
      </c>
      <c r="F443" s="30">
        <v>60.735</v>
      </c>
      <c r="G443" s="30">
        <v>60.735</v>
      </c>
      <c r="H443" s="30">
        <v>60.735</v>
      </c>
      <c r="I443" s="30">
        <v>61.495</v>
      </c>
      <c r="J443" s="3">
        <v>345.03299512</v>
      </c>
      <c r="K443" s="3">
        <v>343.58552979</v>
      </c>
      <c r="L443" s="3">
        <v>0.45</v>
      </c>
      <c r="M443" s="3">
        <v>-0.951</v>
      </c>
      <c r="N443" s="3">
        <v>-0.00029405</v>
      </c>
      <c r="O443" s="3">
        <f t="shared" si="7"/>
        <v>-0.004200271279495225</v>
      </c>
    </row>
    <row r="444" spans="1:15" ht="15">
      <c r="A444" s="10" t="s">
        <v>26</v>
      </c>
      <c r="B444" s="10" t="s">
        <v>35</v>
      </c>
      <c r="C444" s="11">
        <v>2</v>
      </c>
      <c r="D444" s="29">
        <v>53.5</v>
      </c>
      <c r="E444" s="30">
        <v>56.834999999999994</v>
      </c>
      <c r="F444" s="30">
        <v>60.834999999999994</v>
      </c>
      <c r="G444" s="30">
        <v>60.834999999999994</v>
      </c>
      <c r="H444" s="30">
        <v>60.834999999999994</v>
      </c>
      <c r="I444" s="30">
        <v>61.59499999999999</v>
      </c>
      <c r="J444" s="3">
        <v>345.84226308</v>
      </c>
      <c r="K444" s="3">
        <v>344.26509941</v>
      </c>
      <c r="L444" s="3">
        <v>0.534</v>
      </c>
      <c r="M444" s="3">
        <v>-0.731</v>
      </c>
      <c r="N444" s="3">
        <v>-0.1983</v>
      </c>
      <c r="O444" s="3">
        <f t="shared" si="7"/>
        <v>-0.7784497922641471</v>
      </c>
    </row>
    <row r="445" spans="1:15" ht="15">
      <c r="A445" s="10" t="s">
        <v>26</v>
      </c>
      <c r="B445" s="10" t="s">
        <v>35</v>
      </c>
      <c r="C445" s="11">
        <v>2</v>
      </c>
      <c r="D445" s="29">
        <v>63.5</v>
      </c>
      <c r="E445" s="30">
        <v>56.934999999999995</v>
      </c>
      <c r="F445" s="30">
        <v>60.934999999999995</v>
      </c>
      <c r="G445" s="30">
        <v>60.934999999999995</v>
      </c>
      <c r="H445" s="30">
        <v>60.934999999999995</v>
      </c>
      <c r="I445" s="30">
        <v>61.69499999999999</v>
      </c>
      <c r="J445" s="3">
        <v>346.65189385</v>
      </c>
      <c r="K445" s="3">
        <v>345.02383127</v>
      </c>
      <c r="L445" s="3">
        <v>0.303</v>
      </c>
      <c r="M445" s="3">
        <v>-0.818</v>
      </c>
      <c r="N445" s="3">
        <v>-0.089311</v>
      </c>
      <c r="O445" s="3">
        <f t="shared" si="7"/>
        <v>-0.352277341170651</v>
      </c>
    </row>
    <row r="446" spans="1:15" ht="15">
      <c r="A446" s="10" t="s">
        <v>26</v>
      </c>
      <c r="B446" s="10" t="s">
        <v>35</v>
      </c>
      <c r="C446" s="11">
        <v>2</v>
      </c>
      <c r="D446" s="29">
        <v>73.5</v>
      </c>
      <c r="E446" s="30">
        <v>57.035</v>
      </c>
      <c r="F446" s="30">
        <v>61.035</v>
      </c>
      <c r="G446" s="30">
        <v>61.035</v>
      </c>
      <c r="H446" s="30">
        <v>61.035</v>
      </c>
      <c r="I446" s="30">
        <v>61.794999999999995</v>
      </c>
      <c r="J446" s="3">
        <v>347.46194972</v>
      </c>
      <c r="K446" s="3">
        <v>345.85096777</v>
      </c>
      <c r="L446" s="3">
        <v>0.696</v>
      </c>
      <c r="M446" s="3">
        <v>-0.951</v>
      </c>
      <c r="N446" s="3">
        <v>0.06568</v>
      </c>
      <c r="O446" s="3">
        <f t="shared" si="7"/>
        <v>0.25377367652317173</v>
      </c>
    </row>
    <row r="447" spans="1:15" ht="15">
      <c r="A447" s="10" t="s">
        <v>26</v>
      </c>
      <c r="B447" s="10" t="s">
        <v>35</v>
      </c>
      <c r="C447" s="11">
        <v>2</v>
      </c>
      <c r="D447" s="29">
        <v>83.5</v>
      </c>
      <c r="E447" s="30">
        <v>57.135</v>
      </c>
      <c r="F447" s="30">
        <v>61.135</v>
      </c>
      <c r="G447" s="30">
        <v>61.135</v>
      </c>
      <c r="H447" s="30">
        <v>61.135</v>
      </c>
      <c r="I447" s="30">
        <v>61.894999999999996</v>
      </c>
      <c r="J447" s="3">
        <v>348.27097488</v>
      </c>
      <c r="K447" s="3">
        <v>346.74989044</v>
      </c>
      <c r="L447" s="3">
        <v>0.358</v>
      </c>
      <c r="M447" s="3">
        <v>-1.046</v>
      </c>
      <c r="N447" s="3">
        <v>0.18267</v>
      </c>
      <c r="O447" s="3">
        <f t="shared" si="7"/>
        <v>0.711231906742993</v>
      </c>
    </row>
    <row r="448" spans="1:15" ht="15">
      <c r="A448" s="10" t="s">
        <v>26</v>
      </c>
      <c r="B448" s="10" t="s">
        <v>35</v>
      </c>
      <c r="C448" s="11">
        <v>2</v>
      </c>
      <c r="D448" s="29">
        <v>93.5</v>
      </c>
      <c r="E448" s="30">
        <v>57.235</v>
      </c>
      <c r="F448" s="30">
        <v>61.235</v>
      </c>
      <c r="G448" s="30">
        <v>61.235</v>
      </c>
      <c r="H448" s="30">
        <v>61.235</v>
      </c>
      <c r="I448" s="30">
        <v>61.995</v>
      </c>
      <c r="J448" s="3">
        <v>349.08003489</v>
      </c>
      <c r="K448" s="3">
        <v>347.69779592</v>
      </c>
      <c r="L448" s="3">
        <v>0.499</v>
      </c>
      <c r="M448" s="3">
        <v>-0.876</v>
      </c>
      <c r="N448" s="3">
        <v>0.034663</v>
      </c>
      <c r="O448" s="3">
        <f t="shared" si="7"/>
        <v>0.13248996059250925</v>
      </c>
    </row>
    <row r="449" spans="1:15" ht="15">
      <c r="A449" s="10" t="s">
        <v>26</v>
      </c>
      <c r="B449" s="10" t="s">
        <v>35</v>
      </c>
      <c r="C449" s="11">
        <v>2</v>
      </c>
      <c r="D449" s="29">
        <v>103.5</v>
      </c>
      <c r="E449" s="30">
        <v>57.334999999999994</v>
      </c>
      <c r="F449" s="30">
        <v>61.334999999999994</v>
      </c>
      <c r="G449" s="30">
        <v>61.334999999999994</v>
      </c>
      <c r="H449" s="30">
        <v>61.334999999999994</v>
      </c>
      <c r="I449" s="30">
        <v>62.09499999999999</v>
      </c>
      <c r="J449" s="3">
        <v>349.88952547</v>
      </c>
      <c r="K449" s="3">
        <v>348.764</v>
      </c>
      <c r="L449" s="3">
        <v>0.556</v>
      </c>
      <c r="M449" s="3">
        <v>-0.897</v>
      </c>
      <c r="N449" s="3">
        <v>0.077654</v>
      </c>
      <c r="O449" s="3">
        <f t="shared" si="7"/>
        <v>0.30059481378834085</v>
      </c>
    </row>
    <row r="450" spans="1:15" ht="15">
      <c r="A450" s="10" t="s">
        <v>26</v>
      </c>
      <c r="B450" s="10" t="s">
        <v>35</v>
      </c>
      <c r="C450" s="11">
        <v>2</v>
      </c>
      <c r="D450" s="29">
        <v>113.5</v>
      </c>
      <c r="E450" s="30">
        <v>57.434999999999995</v>
      </c>
      <c r="F450" s="30">
        <v>61.434999999999995</v>
      </c>
      <c r="G450" s="30">
        <v>61.434999999999995</v>
      </c>
      <c r="H450" s="30">
        <v>61.434999999999995</v>
      </c>
      <c r="I450" s="30">
        <v>62.19499999999999</v>
      </c>
      <c r="J450" s="3">
        <v>350.69901605</v>
      </c>
      <c r="K450" s="3">
        <v>349.90270968</v>
      </c>
      <c r="L450" s="3">
        <v>0.559</v>
      </c>
      <c r="M450" s="3">
        <v>-1.101</v>
      </c>
      <c r="N450" s="3">
        <v>0.30021</v>
      </c>
      <c r="O450" s="3">
        <f t="shared" si="7"/>
        <v>1.1708407654491884</v>
      </c>
    </row>
    <row r="451" spans="1:15" ht="15">
      <c r="A451" s="10" t="s">
        <v>26</v>
      </c>
      <c r="B451" s="10" t="s">
        <v>35</v>
      </c>
      <c r="C451" s="11">
        <v>2</v>
      </c>
      <c r="D451" s="29">
        <v>123.5</v>
      </c>
      <c r="E451" s="30">
        <v>57.535</v>
      </c>
      <c r="F451" s="30">
        <v>61.535</v>
      </c>
      <c r="G451" s="30">
        <v>61.535</v>
      </c>
      <c r="H451" s="30">
        <v>61.535</v>
      </c>
      <c r="I451" s="30">
        <v>62.294999999999995</v>
      </c>
      <c r="J451" s="3">
        <v>351.50850663</v>
      </c>
      <c r="K451" s="3">
        <v>351.04141935</v>
      </c>
      <c r="L451" s="3">
        <v>0.257</v>
      </c>
      <c r="M451" s="3">
        <v>-1.238</v>
      </c>
      <c r="N451" s="3">
        <v>0.45576</v>
      </c>
      <c r="O451" s="3">
        <f t="shared" si="7"/>
        <v>1.7790776037318894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7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9.7109375" style="12" customWidth="1"/>
    <col min="4" max="9" width="9.7109375" style="22" customWidth="1"/>
    <col min="10" max="13" width="11.7109375" style="22" customWidth="1"/>
  </cols>
  <sheetData>
    <row r="1" spans="1:13" ht="15">
      <c r="A1" s="4" t="s">
        <v>101</v>
      </c>
      <c r="B1" s="4"/>
      <c r="C1" s="4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4"/>
      <c r="B2" s="4"/>
      <c r="C2" s="4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4" t="s">
        <v>0</v>
      </c>
      <c r="B3" s="4"/>
      <c r="C3" s="4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4" t="s">
        <v>1</v>
      </c>
      <c r="B4" s="4"/>
      <c r="C4" s="4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4" t="s">
        <v>2</v>
      </c>
      <c r="B5" s="4"/>
      <c r="C5" s="4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4" t="s">
        <v>3</v>
      </c>
      <c r="B6" s="4"/>
      <c r="C6" s="4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">
      <c r="A7" s="4" t="s">
        <v>4</v>
      </c>
      <c r="B7" s="4"/>
      <c r="C7" s="4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">
      <c r="A8" s="4" t="s">
        <v>5</v>
      </c>
      <c r="B8" s="4"/>
      <c r="C8" s="4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>
      <c r="A9" s="4" t="s">
        <v>6</v>
      </c>
      <c r="B9" s="4"/>
      <c r="C9" s="4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>
      <c r="A10" s="4" t="s">
        <v>7</v>
      </c>
      <c r="B10" s="4"/>
      <c r="C10" s="4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4" t="s">
        <v>8</v>
      </c>
      <c r="B11" s="4"/>
      <c r="C11" s="4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4" t="s">
        <v>9</v>
      </c>
      <c r="B12" s="4"/>
      <c r="C12" s="4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4" t="s">
        <v>10</v>
      </c>
      <c r="B13" s="4"/>
      <c r="C13" s="4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4" t="s">
        <v>40</v>
      </c>
      <c r="B14" s="4"/>
      <c r="C14" s="4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4" t="s">
        <v>41</v>
      </c>
      <c r="B15" s="4"/>
      <c r="C15" s="4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19"/>
      <c r="B16" s="19"/>
      <c r="C16" s="19"/>
      <c r="D16" s="13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25.5">
      <c r="A17" s="20" t="s">
        <v>11</v>
      </c>
      <c r="B17" s="20" t="s">
        <v>12</v>
      </c>
      <c r="C17" s="31" t="s">
        <v>13</v>
      </c>
      <c r="D17" s="15" t="s">
        <v>14</v>
      </c>
      <c r="E17" s="16" t="s">
        <v>15</v>
      </c>
      <c r="F17" s="16" t="s">
        <v>16</v>
      </c>
      <c r="G17" s="16" t="s">
        <v>17</v>
      </c>
      <c r="H17" s="16" t="s">
        <v>18</v>
      </c>
      <c r="I17" s="16" t="s">
        <v>19</v>
      </c>
      <c r="J17" s="2" t="s">
        <v>20</v>
      </c>
      <c r="K17" s="2" t="s">
        <v>21</v>
      </c>
      <c r="L17" s="2" t="s">
        <v>22</v>
      </c>
      <c r="M17" s="2" t="s">
        <v>23</v>
      </c>
    </row>
    <row r="18" spans="1:13" ht="15">
      <c r="A18" s="21" t="s">
        <v>26</v>
      </c>
      <c r="B18" s="21" t="s">
        <v>27</v>
      </c>
      <c r="C18" s="32">
        <v>1</v>
      </c>
      <c r="D18" s="17">
        <v>4.5</v>
      </c>
      <c r="E18" s="18">
        <v>0.045</v>
      </c>
      <c r="F18" s="18">
        <v>0.045</v>
      </c>
      <c r="G18" s="18">
        <v>0.045</v>
      </c>
      <c r="H18" s="18">
        <v>0.045</v>
      </c>
      <c r="I18" s="18">
        <v>0.045</v>
      </c>
      <c r="J18" s="18">
        <v>0.42374987</v>
      </c>
      <c r="K18" s="18">
        <v>0.42374987</v>
      </c>
      <c r="L18" s="3">
        <v>-0.37249431014060974</v>
      </c>
      <c r="M18" s="3">
        <v>3.170985221862793</v>
      </c>
    </row>
    <row r="19" spans="1:13" ht="15">
      <c r="A19" s="21" t="s">
        <v>26</v>
      </c>
      <c r="B19" s="21" t="s">
        <v>27</v>
      </c>
      <c r="C19" s="32">
        <v>1</v>
      </c>
      <c r="D19" s="17">
        <v>27.3</v>
      </c>
      <c r="E19" s="18">
        <v>0.273</v>
      </c>
      <c r="F19" s="18">
        <v>0.273</v>
      </c>
      <c r="G19" s="18">
        <v>0.273</v>
      </c>
      <c r="H19" s="18">
        <v>0.273</v>
      </c>
      <c r="I19" s="18">
        <v>0.273</v>
      </c>
      <c r="J19" s="18">
        <v>2.241166</v>
      </c>
      <c r="K19" s="18">
        <v>2.241166</v>
      </c>
      <c r="L19" s="3">
        <v>-0.46033517891965486</v>
      </c>
      <c r="M19" s="3">
        <v>3.119710993818318</v>
      </c>
    </row>
    <row r="20" spans="1:13" ht="15">
      <c r="A20" s="21" t="s">
        <v>26</v>
      </c>
      <c r="B20" s="21" t="s">
        <v>27</v>
      </c>
      <c r="C20" s="32">
        <v>1</v>
      </c>
      <c r="D20" s="17">
        <v>53.5</v>
      </c>
      <c r="E20" s="18">
        <v>0.535</v>
      </c>
      <c r="F20" s="18">
        <v>0.535</v>
      </c>
      <c r="G20" s="18">
        <v>0.535</v>
      </c>
      <c r="H20" s="18">
        <v>0.535</v>
      </c>
      <c r="I20" s="18">
        <v>0.535</v>
      </c>
      <c r="J20" s="18">
        <v>5.90997663</v>
      </c>
      <c r="K20" s="18">
        <v>5.90997663</v>
      </c>
      <c r="L20" s="3">
        <v>-0.707826429295578</v>
      </c>
      <c r="M20" s="3">
        <v>3.34421961502068</v>
      </c>
    </row>
    <row r="21" spans="1:13" ht="15">
      <c r="A21" s="21" t="s">
        <v>26</v>
      </c>
      <c r="B21" s="21" t="s">
        <v>27</v>
      </c>
      <c r="C21" s="32">
        <v>1</v>
      </c>
      <c r="D21" s="17">
        <v>78.5</v>
      </c>
      <c r="E21" s="18">
        <v>0.785</v>
      </c>
      <c r="F21" s="18">
        <v>0.785</v>
      </c>
      <c r="G21" s="18">
        <v>0.785</v>
      </c>
      <c r="H21" s="18">
        <v>0.785</v>
      </c>
      <c r="I21" s="18">
        <v>0.785</v>
      </c>
      <c r="J21" s="18">
        <v>8.42838464</v>
      </c>
      <c r="K21" s="18">
        <v>8.42838464</v>
      </c>
      <c r="L21" s="3">
        <v>-0.2666643559932709</v>
      </c>
      <c r="M21" s="3">
        <v>3.2931935787200928</v>
      </c>
    </row>
    <row r="22" spans="1:13" ht="15">
      <c r="A22" s="21" t="s">
        <v>26</v>
      </c>
      <c r="B22" s="21" t="s">
        <v>27</v>
      </c>
      <c r="C22" s="32">
        <v>1</v>
      </c>
      <c r="D22" s="17">
        <v>91</v>
      </c>
      <c r="E22" s="18">
        <v>0.91</v>
      </c>
      <c r="F22" s="18">
        <v>0.91</v>
      </c>
      <c r="G22" s="18">
        <v>0.91</v>
      </c>
      <c r="H22" s="18">
        <v>0.91</v>
      </c>
      <c r="I22" s="18">
        <v>0.91</v>
      </c>
      <c r="J22" s="18">
        <v>9.49942627</v>
      </c>
      <c r="K22" s="18">
        <v>9.49942627</v>
      </c>
      <c r="L22" s="3">
        <v>-0.35650000000000004</v>
      </c>
      <c r="M22" s="3">
        <v>3.302</v>
      </c>
    </row>
    <row r="23" spans="1:13" ht="15">
      <c r="A23" s="21" t="s">
        <v>26</v>
      </c>
      <c r="B23" s="21" t="s">
        <v>27</v>
      </c>
      <c r="C23" s="32">
        <v>1</v>
      </c>
      <c r="D23" s="17">
        <v>103.5</v>
      </c>
      <c r="E23" s="18">
        <v>1.035</v>
      </c>
      <c r="F23" s="18">
        <v>1.035</v>
      </c>
      <c r="G23" s="18">
        <v>1.035</v>
      </c>
      <c r="H23" s="18">
        <v>1.035</v>
      </c>
      <c r="I23" s="18">
        <v>1.035</v>
      </c>
      <c r="J23" s="18">
        <v>10.13680318</v>
      </c>
      <c r="K23" s="18">
        <v>10.13680318</v>
      </c>
      <c r="L23" s="3">
        <v>-0.9645420883657122</v>
      </c>
      <c r="M23" s="3">
        <v>3.38188962117546</v>
      </c>
    </row>
    <row r="24" spans="1:13" ht="15">
      <c r="A24" s="21" t="s">
        <v>26</v>
      </c>
      <c r="B24" s="21" t="s">
        <v>27</v>
      </c>
      <c r="C24" s="32">
        <v>1</v>
      </c>
      <c r="D24" s="17">
        <v>128.5</v>
      </c>
      <c r="E24" s="18">
        <v>1.285</v>
      </c>
      <c r="F24" s="18">
        <v>1.285</v>
      </c>
      <c r="G24" s="18">
        <v>1.285</v>
      </c>
      <c r="H24" s="18">
        <v>1.285</v>
      </c>
      <c r="I24" s="18">
        <v>1.285</v>
      </c>
      <c r="J24" s="18">
        <v>11.17454069</v>
      </c>
      <c r="K24" s="18">
        <v>11.17454069</v>
      </c>
      <c r="L24" s="3">
        <v>-0.868955731391907</v>
      </c>
      <c r="M24" s="3">
        <v>3.495178699493408</v>
      </c>
    </row>
    <row r="25" spans="1:13" ht="15">
      <c r="A25" s="21" t="s">
        <v>26</v>
      </c>
      <c r="B25" s="21" t="s">
        <v>27</v>
      </c>
      <c r="C25" s="32">
        <v>2</v>
      </c>
      <c r="D25" s="17">
        <v>4.5</v>
      </c>
      <c r="E25" s="18">
        <v>1.545</v>
      </c>
      <c r="F25" s="18">
        <v>1.545</v>
      </c>
      <c r="G25" s="18">
        <v>1.545</v>
      </c>
      <c r="H25" s="18">
        <v>1.545</v>
      </c>
      <c r="I25" s="18">
        <v>1.545</v>
      </c>
      <c r="J25" s="18">
        <v>12.10946446</v>
      </c>
      <c r="K25" s="18">
        <v>12.10946446</v>
      </c>
      <c r="L25" s="3">
        <v>-0.8604542016983032</v>
      </c>
      <c r="M25" s="3">
        <v>3.6688246726989746</v>
      </c>
    </row>
    <row r="26" spans="1:13" ht="15">
      <c r="A26" s="21" t="s">
        <v>26</v>
      </c>
      <c r="B26" s="21" t="s">
        <v>27</v>
      </c>
      <c r="C26" s="32">
        <v>2</v>
      </c>
      <c r="D26" s="17">
        <v>11</v>
      </c>
      <c r="E26" s="18">
        <v>1.61</v>
      </c>
      <c r="F26" s="18">
        <v>1.61</v>
      </c>
      <c r="G26" s="18">
        <v>1.61</v>
      </c>
      <c r="H26" s="18">
        <v>1.61</v>
      </c>
      <c r="I26" s="18">
        <v>1.61</v>
      </c>
      <c r="J26" s="18">
        <v>12.33133392</v>
      </c>
      <c r="K26" s="18">
        <v>12.33133392</v>
      </c>
      <c r="L26" s="3">
        <v>-0.998</v>
      </c>
      <c r="M26" s="3">
        <v>3.856</v>
      </c>
    </row>
    <row r="27" spans="1:13" ht="15">
      <c r="A27" s="21" t="s">
        <v>26</v>
      </c>
      <c r="B27" s="21" t="s">
        <v>27</v>
      </c>
      <c r="C27" s="32">
        <v>2</v>
      </c>
      <c r="D27" s="17">
        <v>17</v>
      </c>
      <c r="E27" s="18">
        <v>1.67</v>
      </c>
      <c r="F27" s="18">
        <v>1.67</v>
      </c>
      <c r="G27" s="18">
        <v>1.67</v>
      </c>
      <c r="H27" s="18">
        <v>1.67</v>
      </c>
      <c r="I27" s="18">
        <v>1.67</v>
      </c>
      <c r="J27" s="18">
        <v>12.5361365</v>
      </c>
      <c r="K27" s="18">
        <v>12.5361365</v>
      </c>
      <c r="L27" s="3">
        <v>-0.9862497448921204</v>
      </c>
      <c r="M27" s="3">
        <v>3.915088176727295</v>
      </c>
    </row>
    <row r="28" spans="1:13" ht="15">
      <c r="A28" s="21" t="s">
        <v>26</v>
      </c>
      <c r="B28" s="21" t="s">
        <v>27</v>
      </c>
      <c r="C28" s="32">
        <v>2</v>
      </c>
      <c r="D28" s="17">
        <v>24.5</v>
      </c>
      <c r="E28" s="18">
        <v>1.745</v>
      </c>
      <c r="F28" s="18">
        <v>1.745</v>
      </c>
      <c r="G28" s="18">
        <v>1.745</v>
      </c>
      <c r="H28" s="18">
        <v>1.745</v>
      </c>
      <c r="I28" s="18">
        <v>1.745</v>
      </c>
      <c r="J28" s="18">
        <v>12.79213973</v>
      </c>
      <c r="K28" s="18">
        <v>12.79213973</v>
      </c>
      <c r="L28" s="3">
        <v>-0.721</v>
      </c>
      <c r="M28" s="3">
        <v>3.982</v>
      </c>
    </row>
    <row r="29" spans="1:13" ht="15">
      <c r="A29" s="21" t="s">
        <v>26</v>
      </c>
      <c r="B29" s="21" t="s">
        <v>27</v>
      </c>
      <c r="C29" s="32">
        <v>2</v>
      </c>
      <c r="D29" s="17">
        <v>34</v>
      </c>
      <c r="E29" s="18">
        <v>1.84</v>
      </c>
      <c r="F29" s="18">
        <v>1.84</v>
      </c>
      <c r="G29" s="18">
        <v>1.84</v>
      </c>
      <c r="H29" s="18">
        <v>1.84</v>
      </c>
      <c r="I29" s="18">
        <v>1.84</v>
      </c>
      <c r="J29" s="18">
        <v>13.11641048</v>
      </c>
      <c r="K29" s="18">
        <v>13.11641048</v>
      </c>
      <c r="L29" s="3">
        <v>-0.7260334491729736</v>
      </c>
      <c r="M29" s="3">
        <v>3.9167892932891846</v>
      </c>
    </row>
    <row r="30" spans="1:13" ht="15">
      <c r="A30" s="21" t="s">
        <v>26</v>
      </c>
      <c r="B30" s="21" t="s">
        <v>27</v>
      </c>
      <c r="C30" s="32">
        <v>2</v>
      </c>
      <c r="D30" s="17">
        <v>43</v>
      </c>
      <c r="E30" s="18">
        <v>1.93</v>
      </c>
      <c r="F30" s="18">
        <v>1.93</v>
      </c>
      <c r="G30" s="18">
        <v>1.93</v>
      </c>
      <c r="H30" s="18">
        <v>1.93</v>
      </c>
      <c r="I30" s="18">
        <v>1.93</v>
      </c>
      <c r="J30" s="18">
        <v>13.42361434</v>
      </c>
      <c r="K30" s="18">
        <v>13.42361434</v>
      </c>
      <c r="L30" s="3">
        <v>-0.556</v>
      </c>
      <c r="M30" s="3">
        <v>3.991</v>
      </c>
    </row>
    <row r="31" spans="1:13" ht="15">
      <c r="A31" s="21" t="s">
        <v>26</v>
      </c>
      <c r="B31" s="21" t="s">
        <v>27</v>
      </c>
      <c r="C31" s="32">
        <v>2</v>
      </c>
      <c r="D31" s="17">
        <v>54.5</v>
      </c>
      <c r="E31" s="18">
        <v>2.045</v>
      </c>
      <c r="F31" s="18">
        <v>2.045</v>
      </c>
      <c r="G31" s="18">
        <v>2.045</v>
      </c>
      <c r="H31" s="18">
        <v>2.045</v>
      </c>
      <c r="I31" s="18">
        <v>2.045</v>
      </c>
      <c r="J31" s="18">
        <v>13.80796052</v>
      </c>
      <c r="K31" s="18">
        <v>13.80796052</v>
      </c>
      <c r="L31" s="3">
        <v>-0.9210894703865051</v>
      </c>
      <c r="M31" s="3">
        <v>4.038877010345459</v>
      </c>
    </row>
    <row r="32" spans="1:13" ht="15">
      <c r="A32" s="21" t="s">
        <v>26</v>
      </c>
      <c r="B32" s="21" t="s">
        <v>27</v>
      </c>
      <c r="C32" s="32">
        <v>2</v>
      </c>
      <c r="D32" s="17">
        <v>62</v>
      </c>
      <c r="E32" s="18">
        <v>2.12</v>
      </c>
      <c r="F32" s="18">
        <v>2.12</v>
      </c>
      <c r="G32" s="18">
        <v>2.12</v>
      </c>
      <c r="H32" s="18">
        <v>2.12</v>
      </c>
      <c r="I32" s="18">
        <v>2.12</v>
      </c>
      <c r="J32" s="18">
        <v>14.02129654</v>
      </c>
      <c r="K32" s="18">
        <v>14.02129654</v>
      </c>
      <c r="L32" s="3">
        <v>-0.6867349743843079</v>
      </c>
      <c r="M32" s="3">
        <v>4.102368354797363</v>
      </c>
    </row>
    <row r="33" spans="1:13" ht="15">
      <c r="A33" s="21" t="s">
        <v>26</v>
      </c>
      <c r="B33" s="21" t="s">
        <v>27</v>
      </c>
      <c r="C33" s="32">
        <v>2</v>
      </c>
      <c r="D33" s="17">
        <v>78</v>
      </c>
      <c r="E33" s="18">
        <v>2.28</v>
      </c>
      <c r="F33" s="18">
        <v>2.28</v>
      </c>
      <c r="G33" s="18">
        <v>2.28</v>
      </c>
      <c r="H33" s="18">
        <v>2.28</v>
      </c>
      <c r="I33" s="18">
        <v>2.28</v>
      </c>
      <c r="J33" s="18">
        <v>14.4051307</v>
      </c>
      <c r="K33" s="18">
        <v>14.4051307</v>
      </c>
      <c r="L33" s="3">
        <v>-0.6265102028846741</v>
      </c>
      <c r="M33" s="3">
        <v>4.25155782699585</v>
      </c>
    </row>
    <row r="34" spans="1:13" ht="15">
      <c r="A34" s="21" t="s">
        <v>26</v>
      </c>
      <c r="B34" s="21" t="s">
        <v>27</v>
      </c>
      <c r="C34" s="32">
        <v>2</v>
      </c>
      <c r="D34" s="17">
        <v>90.8</v>
      </c>
      <c r="E34" s="18">
        <v>2.408</v>
      </c>
      <c r="F34" s="18">
        <v>2.408</v>
      </c>
      <c r="G34" s="18">
        <v>2.408</v>
      </c>
      <c r="H34" s="18">
        <v>2.408</v>
      </c>
      <c r="I34" s="18">
        <v>2.408</v>
      </c>
      <c r="J34" s="18">
        <v>14.69640548</v>
      </c>
      <c r="K34" s="18">
        <v>14.69640548</v>
      </c>
      <c r="L34" s="3">
        <v>-0.8221355676651001</v>
      </c>
      <c r="M34" s="3">
        <v>4.152429580688477</v>
      </c>
    </row>
    <row r="35" spans="1:13" ht="15">
      <c r="A35" s="21" t="s">
        <v>26</v>
      </c>
      <c r="B35" s="21" t="s">
        <v>27</v>
      </c>
      <c r="C35" s="32">
        <v>2</v>
      </c>
      <c r="D35" s="17">
        <v>115</v>
      </c>
      <c r="E35" s="18">
        <v>2.65</v>
      </c>
      <c r="F35" s="18">
        <v>2.65</v>
      </c>
      <c r="G35" s="18">
        <v>2.65</v>
      </c>
      <c r="H35" s="18">
        <v>2.65</v>
      </c>
      <c r="I35" s="18">
        <v>2.65</v>
      </c>
      <c r="J35" s="18">
        <v>15.24709686</v>
      </c>
      <c r="K35" s="18">
        <v>15.24709686</v>
      </c>
      <c r="L35" s="3">
        <v>-0.8239678144454956</v>
      </c>
      <c r="M35" s="3">
        <v>4.422550201416016</v>
      </c>
    </row>
    <row r="36" spans="1:13" ht="15">
      <c r="A36" s="21" t="s">
        <v>26</v>
      </c>
      <c r="B36" s="21" t="s">
        <v>27</v>
      </c>
      <c r="C36" s="32">
        <v>2</v>
      </c>
      <c r="D36" s="17">
        <v>131</v>
      </c>
      <c r="E36" s="18">
        <v>2.81</v>
      </c>
      <c r="F36" s="18">
        <v>2.81</v>
      </c>
      <c r="G36" s="18">
        <v>2.81</v>
      </c>
      <c r="H36" s="18">
        <v>2.81</v>
      </c>
      <c r="I36" s="18">
        <v>2.81</v>
      </c>
      <c r="J36" s="18">
        <v>15.61119033</v>
      </c>
      <c r="K36" s="18">
        <v>15.61119033</v>
      </c>
      <c r="L36" s="3">
        <v>-0.796879231929779</v>
      </c>
      <c r="M36" s="3">
        <v>4.412266254425049</v>
      </c>
    </row>
    <row r="37" spans="1:13" ht="15">
      <c r="A37" s="21" t="s">
        <v>26</v>
      </c>
      <c r="B37" s="21" t="s">
        <v>27</v>
      </c>
      <c r="C37" s="32">
        <v>3</v>
      </c>
      <c r="D37" s="17">
        <v>29</v>
      </c>
      <c r="E37" s="18">
        <v>3.29</v>
      </c>
      <c r="F37" s="18">
        <v>3.29</v>
      </c>
      <c r="G37" s="18">
        <v>3.29</v>
      </c>
      <c r="H37" s="18">
        <v>3.29</v>
      </c>
      <c r="I37" s="18">
        <v>3.29</v>
      </c>
      <c r="J37" s="18">
        <v>16.70347075</v>
      </c>
      <c r="K37" s="18">
        <v>16.70347075</v>
      </c>
      <c r="L37" s="3">
        <v>-1.1998460030154037</v>
      </c>
      <c r="M37" s="3">
        <v>4.678574895734473</v>
      </c>
    </row>
    <row r="38" spans="1:13" ht="15">
      <c r="A38" s="21" t="s">
        <v>26</v>
      </c>
      <c r="B38" s="21" t="s">
        <v>27</v>
      </c>
      <c r="C38" s="32">
        <v>3</v>
      </c>
      <c r="D38" s="17">
        <v>54.5</v>
      </c>
      <c r="E38" s="18">
        <v>3.545</v>
      </c>
      <c r="F38" s="18">
        <v>3.545</v>
      </c>
      <c r="G38" s="18">
        <v>3.545</v>
      </c>
      <c r="H38" s="18">
        <v>3.545</v>
      </c>
      <c r="I38" s="18">
        <v>3.545</v>
      </c>
      <c r="J38" s="18">
        <v>17.28374472</v>
      </c>
      <c r="K38" s="18">
        <v>17.28374472</v>
      </c>
      <c r="L38" s="3">
        <v>-1.1839478015899658</v>
      </c>
      <c r="M38" s="3">
        <v>4.7707037925720215</v>
      </c>
    </row>
    <row r="39" spans="1:13" ht="15">
      <c r="A39" s="21" t="s">
        <v>26</v>
      </c>
      <c r="B39" s="21" t="s">
        <v>27</v>
      </c>
      <c r="C39" s="32">
        <v>3</v>
      </c>
      <c r="D39" s="17">
        <v>66.8</v>
      </c>
      <c r="E39" s="18">
        <v>3.668</v>
      </c>
      <c r="F39" s="18">
        <v>3.668</v>
      </c>
      <c r="G39" s="18">
        <v>3.668</v>
      </c>
      <c r="H39" s="18">
        <v>3.668</v>
      </c>
      <c r="I39" s="18">
        <v>3.668</v>
      </c>
      <c r="J39" s="18">
        <v>17.56364158</v>
      </c>
      <c r="K39" s="18">
        <v>17.56364158</v>
      </c>
      <c r="L39" s="3">
        <v>-1.332</v>
      </c>
      <c r="M39" s="3">
        <v>4.807</v>
      </c>
    </row>
    <row r="40" spans="1:13" ht="15">
      <c r="A40" s="21" t="s">
        <v>26</v>
      </c>
      <c r="B40" s="21" t="s">
        <v>27</v>
      </c>
      <c r="C40" s="32">
        <v>3</v>
      </c>
      <c r="D40" s="17">
        <v>79</v>
      </c>
      <c r="E40" s="18">
        <v>3.79</v>
      </c>
      <c r="F40" s="18">
        <v>3.79</v>
      </c>
      <c r="G40" s="18">
        <v>3.79</v>
      </c>
      <c r="H40" s="18">
        <v>3.79</v>
      </c>
      <c r="I40" s="18">
        <v>3.79</v>
      </c>
      <c r="J40" s="18">
        <v>17.84126285</v>
      </c>
      <c r="K40" s="18">
        <v>17.84126285</v>
      </c>
      <c r="L40" s="3">
        <v>-0.9651994705200195</v>
      </c>
      <c r="M40" s="3">
        <v>4.68965482711792</v>
      </c>
    </row>
    <row r="41" spans="1:13" ht="15">
      <c r="A41" s="21" t="s">
        <v>26</v>
      </c>
      <c r="B41" s="21" t="s">
        <v>27</v>
      </c>
      <c r="C41" s="32">
        <v>3</v>
      </c>
      <c r="D41" s="17">
        <v>91.3</v>
      </c>
      <c r="E41" s="18">
        <v>3.913</v>
      </c>
      <c r="F41" s="18">
        <v>3.913</v>
      </c>
      <c r="G41" s="18">
        <v>3.913</v>
      </c>
      <c r="H41" s="18">
        <v>3.913</v>
      </c>
      <c r="I41" s="18">
        <v>3.913</v>
      </c>
      <c r="J41" s="18">
        <v>18.12115971</v>
      </c>
      <c r="K41" s="18">
        <v>18.12115971</v>
      </c>
      <c r="L41" s="3">
        <v>-1.265</v>
      </c>
      <c r="M41" s="3">
        <v>4.848</v>
      </c>
    </row>
    <row r="42" spans="1:13" ht="15">
      <c r="A42" s="21" t="s">
        <v>26</v>
      </c>
      <c r="B42" s="21" t="s">
        <v>27</v>
      </c>
      <c r="C42" s="32">
        <v>3</v>
      </c>
      <c r="D42" s="17">
        <v>103.5</v>
      </c>
      <c r="E42" s="18">
        <v>4.035</v>
      </c>
      <c r="F42" s="18">
        <v>4.035</v>
      </c>
      <c r="G42" s="18">
        <v>4.035</v>
      </c>
      <c r="H42" s="18">
        <v>4.035</v>
      </c>
      <c r="I42" s="18">
        <v>4.035</v>
      </c>
      <c r="J42" s="18">
        <v>18.39878098</v>
      </c>
      <c r="K42" s="18">
        <v>18.39878098</v>
      </c>
      <c r="L42" s="3">
        <v>-1.3267500400543213</v>
      </c>
      <c r="M42" s="3">
        <v>4.818754196166992</v>
      </c>
    </row>
    <row r="43" spans="1:13" ht="15">
      <c r="A43" s="21" t="s">
        <v>26</v>
      </c>
      <c r="B43" s="21" t="s">
        <v>27</v>
      </c>
      <c r="C43" s="32">
        <v>3</v>
      </c>
      <c r="D43" s="17">
        <v>116</v>
      </c>
      <c r="E43" s="18">
        <v>4.16</v>
      </c>
      <c r="F43" s="18">
        <v>4.16</v>
      </c>
      <c r="G43" s="18">
        <v>4.16</v>
      </c>
      <c r="H43" s="18">
        <v>4.16</v>
      </c>
      <c r="I43" s="18">
        <v>4.16</v>
      </c>
      <c r="J43" s="18">
        <v>18.68322901</v>
      </c>
      <c r="K43" s="18">
        <v>18.68322901</v>
      </c>
      <c r="L43" s="3">
        <v>-1.102</v>
      </c>
      <c r="M43" s="3">
        <v>4.762</v>
      </c>
    </row>
    <row r="44" spans="1:13" ht="15">
      <c r="A44" s="21" t="s">
        <v>26</v>
      </c>
      <c r="B44" s="21" t="s">
        <v>27</v>
      </c>
      <c r="C44" s="32">
        <v>3</v>
      </c>
      <c r="D44" s="17">
        <v>141.5</v>
      </c>
      <c r="E44" s="18">
        <v>4.415</v>
      </c>
      <c r="F44" s="18">
        <v>4.415</v>
      </c>
      <c r="G44" s="18">
        <v>4.415</v>
      </c>
      <c r="H44" s="18">
        <v>4.415</v>
      </c>
      <c r="I44" s="18">
        <v>4.415</v>
      </c>
      <c r="J44" s="18">
        <v>19.26350298</v>
      </c>
      <c r="K44" s="18">
        <v>19.26350298</v>
      </c>
      <c r="L44" s="3">
        <v>-0.858</v>
      </c>
      <c r="M44" s="3">
        <v>4.735</v>
      </c>
    </row>
    <row r="45" spans="1:13" ht="15">
      <c r="A45" s="21" t="s">
        <v>26</v>
      </c>
      <c r="B45" s="21" t="s">
        <v>27</v>
      </c>
      <c r="C45" s="32">
        <v>4</v>
      </c>
      <c r="D45" s="17">
        <v>4.5</v>
      </c>
      <c r="E45" s="18">
        <v>4.545</v>
      </c>
      <c r="F45" s="18">
        <v>4.545</v>
      </c>
      <c r="G45" s="18">
        <v>4.545</v>
      </c>
      <c r="H45" s="18">
        <v>4.545</v>
      </c>
      <c r="I45" s="18">
        <v>4.545</v>
      </c>
      <c r="J45" s="18">
        <v>19.55932893</v>
      </c>
      <c r="K45" s="18">
        <v>19.55932893</v>
      </c>
      <c r="L45" s="3">
        <v>-0.966484010219574</v>
      </c>
      <c r="M45" s="3">
        <v>4.7715888023376465</v>
      </c>
    </row>
    <row r="46" spans="1:13" ht="15">
      <c r="A46" s="21" t="s">
        <v>26</v>
      </c>
      <c r="B46" s="21" t="s">
        <v>27</v>
      </c>
      <c r="C46" s="32">
        <v>4</v>
      </c>
      <c r="D46" s="17">
        <v>17</v>
      </c>
      <c r="E46" s="18">
        <v>4.67</v>
      </c>
      <c r="F46" s="18">
        <v>4.67</v>
      </c>
      <c r="G46" s="18">
        <v>4.67</v>
      </c>
      <c r="H46" s="18">
        <v>4.67</v>
      </c>
      <c r="I46" s="18">
        <v>4.67</v>
      </c>
      <c r="J46" s="18">
        <v>19.84377695</v>
      </c>
      <c r="K46" s="18">
        <v>19.84377695</v>
      </c>
      <c r="L46" s="3">
        <v>-1.192</v>
      </c>
      <c r="M46" s="3">
        <v>4.733</v>
      </c>
    </row>
    <row r="47" spans="1:13" ht="15">
      <c r="A47" s="21" t="s">
        <v>26</v>
      </c>
      <c r="B47" s="21" t="s">
        <v>27</v>
      </c>
      <c r="C47" s="32">
        <v>4</v>
      </c>
      <c r="D47" s="17">
        <v>29.5</v>
      </c>
      <c r="E47" s="18">
        <v>4.795</v>
      </c>
      <c r="F47" s="18">
        <v>4.795</v>
      </c>
      <c r="G47" s="18">
        <v>4.795</v>
      </c>
      <c r="H47" s="18">
        <v>4.795</v>
      </c>
      <c r="I47" s="18">
        <v>4.795</v>
      </c>
      <c r="J47" s="18">
        <v>20.12822498</v>
      </c>
      <c r="K47" s="18">
        <v>20.12822498</v>
      </c>
      <c r="L47" s="3">
        <v>-0.9032930135726929</v>
      </c>
      <c r="M47" s="3">
        <v>4.82923698425293</v>
      </c>
    </row>
    <row r="48" spans="1:13" ht="15">
      <c r="A48" s="21" t="s">
        <v>26</v>
      </c>
      <c r="B48" s="21" t="s">
        <v>27</v>
      </c>
      <c r="C48" s="32">
        <v>4</v>
      </c>
      <c r="D48" s="17">
        <v>67</v>
      </c>
      <c r="E48" s="18">
        <v>5.17</v>
      </c>
      <c r="F48" s="18">
        <v>5.17</v>
      </c>
      <c r="G48" s="18">
        <v>5.17</v>
      </c>
      <c r="H48" s="18">
        <v>5.17</v>
      </c>
      <c r="I48" s="18">
        <v>5.17</v>
      </c>
      <c r="J48" s="18">
        <v>20.98156906</v>
      </c>
      <c r="K48" s="18">
        <v>20.98156906</v>
      </c>
      <c r="L48" s="3">
        <v>-1.122</v>
      </c>
      <c r="M48" s="3">
        <v>4.814</v>
      </c>
    </row>
    <row r="49" spans="1:13" ht="15">
      <c r="A49" s="21" t="s">
        <v>26</v>
      </c>
      <c r="B49" s="21" t="s">
        <v>27</v>
      </c>
      <c r="C49" s="32">
        <v>4</v>
      </c>
      <c r="D49" s="17">
        <v>79.5</v>
      </c>
      <c r="E49" s="18">
        <v>5.295</v>
      </c>
      <c r="F49" s="18">
        <v>5.295</v>
      </c>
      <c r="G49" s="18">
        <v>5.295</v>
      </c>
      <c r="H49" s="18">
        <v>5.295</v>
      </c>
      <c r="I49" s="18">
        <v>5.295</v>
      </c>
      <c r="J49" s="18">
        <v>21.26601708</v>
      </c>
      <c r="K49" s="18">
        <v>21.26601708</v>
      </c>
      <c r="L49" s="3">
        <v>-1.084</v>
      </c>
      <c r="M49" s="3">
        <v>4.817</v>
      </c>
    </row>
    <row r="50" spans="1:13" ht="15">
      <c r="A50" s="21" t="s">
        <v>26</v>
      </c>
      <c r="B50" s="21" t="s">
        <v>27</v>
      </c>
      <c r="C50" s="32">
        <v>4</v>
      </c>
      <c r="D50" s="17">
        <v>92</v>
      </c>
      <c r="E50" s="18">
        <v>5.42</v>
      </c>
      <c r="F50" s="18">
        <v>5.42</v>
      </c>
      <c r="G50" s="18">
        <v>5.42</v>
      </c>
      <c r="H50" s="18">
        <v>5.42</v>
      </c>
      <c r="I50" s="18">
        <v>5.42</v>
      </c>
      <c r="J50" s="18">
        <v>21.55046511</v>
      </c>
      <c r="K50" s="18">
        <v>21.55046511</v>
      </c>
      <c r="L50" s="3">
        <v>-1.127</v>
      </c>
      <c r="M50" s="3">
        <v>4.684</v>
      </c>
    </row>
    <row r="51" spans="1:13" ht="15">
      <c r="A51" s="21" t="s">
        <v>26</v>
      </c>
      <c r="B51" s="21" t="s">
        <v>27</v>
      </c>
      <c r="C51" s="32">
        <v>4</v>
      </c>
      <c r="D51" s="17">
        <v>135.5</v>
      </c>
      <c r="E51" s="18">
        <v>5.855</v>
      </c>
      <c r="F51" s="18">
        <v>5.855</v>
      </c>
      <c r="G51" s="18">
        <v>5.855</v>
      </c>
      <c r="H51" s="18">
        <v>5.855</v>
      </c>
      <c r="I51" s="18">
        <v>5.855</v>
      </c>
      <c r="J51" s="18">
        <v>22.54034424</v>
      </c>
      <c r="K51" s="18">
        <v>22.54034424</v>
      </c>
      <c r="L51" s="3">
        <v>-0.736</v>
      </c>
      <c r="M51" s="3">
        <v>4.692</v>
      </c>
    </row>
    <row r="52" spans="1:13" ht="15">
      <c r="A52" s="21" t="s">
        <v>26</v>
      </c>
      <c r="B52" s="21" t="s">
        <v>27</v>
      </c>
      <c r="C52" s="32">
        <v>5</v>
      </c>
      <c r="D52" s="17">
        <v>8</v>
      </c>
      <c r="E52" s="18">
        <v>6.08</v>
      </c>
      <c r="F52" s="18">
        <v>6.08</v>
      </c>
      <c r="G52" s="18">
        <v>6.08</v>
      </c>
      <c r="H52" s="18">
        <v>6.08</v>
      </c>
      <c r="I52" s="18">
        <v>6.08</v>
      </c>
      <c r="J52" s="18">
        <v>23.21192603</v>
      </c>
      <c r="K52" s="18">
        <v>23.21192603</v>
      </c>
      <c r="L52" s="3">
        <v>-1</v>
      </c>
      <c r="M52" s="3">
        <v>4.708</v>
      </c>
    </row>
    <row r="53" spans="1:13" ht="15">
      <c r="A53" s="21" t="s">
        <v>28</v>
      </c>
      <c r="B53" s="21" t="s">
        <v>27</v>
      </c>
      <c r="C53" s="32">
        <v>4</v>
      </c>
      <c r="D53" s="17">
        <v>103.5</v>
      </c>
      <c r="E53" s="18">
        <v>6.535</v>
      </c>
      <c r="F53" s="18">
        <v>6.435</v>
      </c>
      <c r="G53" s="18">
        <v>6.435</v>
      </c>
      <c r="H53" s="18">
        <v>6.435</v>
      </c>
      <c r="I53" s="18">
        <v>6.435</v>
      </c>
      <c r="J53" s="18">
        <v>24.42367462</v>
      </c>
      <c r="K53" s="18">
        <v>24.42367462</v>
      </c>
      <c r="L53" s="3">
        <v>-1.0360452542969132</v>
      </c>
      <c r="M53" s="3">
        <v>4.81759708085088</v>
      </c>
    </row>
    <row r="54" spans="1:13" ht="15">
      <c r="A54" s="21" t="s">
        <v>28</v>
      </c>
      <c r="B54" s="21" t="s">
        <v>27</v>
      </c>
      <c r="C54" s="32">
        <v>4</v>
      </c>
      <c r="D54" s="17">
        <v>113</v>
      </c>
      <c r="E54" s="18">
        <v>6.63</v>
      </c>
      <c r="F54" s="18">
        <v>6.53</v>
      </c>
      <c r="G54" s="18">
        <v>6.53</v>
      </c>
      <c r="H54" s="18">
        <v>6.53</v>
      </c>
      <c r="I54" s="18">
        <v>6.53</v>
      </c>
      <c r="J54" s="18">
        <v>24.74794537</v>
      </c>
      <c r="K54" s="18">
        <v>24.74794537</v>
      </c>
      <c r="L54" s="3">
        <v>-0.589</v>
      </c>
      <c r="M54" s="3">
        <v>4.636</v>
      </c>
    </row>
    <row r="55" spans="1:13" ht="15">
      <c r="A55" s="21" t="s">
        <v>28</v>
      </c>
      <c r="B55" s="21" t="s">
        <v>27</v>
      </c>
      <c r="C55" s="32">
        <v>4</v>
      </c>
      <c r="D55" s="17">
        <v>123</v>
      </c>
      <c r="E55" s="18">
        <v>6.73</v>
      </c>
      <c r="F55" s="18">
        <v>6.63</v>
      </c>
      <c r="G55" s="18">
        <v>6.63</v>
      </c>
      <c r="H55" s="18">
        <v>6.63</v>
      </c>
      <c r="I55" s="18">
        <v>6.63</v>
      </c>
      <c r="J55" s="18">
        <v>25.089283</v>
      </c>
      <c r="K55" s="18">
        <v>25.089283</v>
      </c>
      <c r="L55" s="3">
        <v>-0.825</v>
      </c>
      <c r="M55" s="3">
        <v>4.539</v>
      </c>
    </row>
    <row r="56" spans="1:13" ht="15">
      <c r="A56" s="21" t="s">
        <v>28</v>
      </c>
      <c r="B56" s="21" t="s">
        <v>27</v>
      </c>
      <c r="C56" s="32">
        <v>5</v>
      </c>
      <c r="D56" s="17">
        <v>4.5</v>
      </c>
      <c r="E56" s="18">
        <v>7.045</v>
      </c>
      <c r="F56" s="18">
        <v>6.945</v>
      </c>
      <c r="G56" s="18">
        <v>6.945</v>
      </c>
      <c r="H56" s="18">
        <v>6.945</v>
      </c>
      <c r="I56" s="18">
        <v>6.945</v>
      </c>
      <c r="J56" s="18">
        <v>26.16921837</v>
      </c>
      <c r="K56" s="18">
        <v>26.16921837</v>
      </c>
      <c r="L56" s="3">
        <v>-0.7369959950447083</v>
      </c>
      <c r="M56" s="3">
        <v>4.4656805992126465</v>
      </c>
    </row>
    <row r="57" spans="1:13" ht="15">
      <c r="A57" s="21" t="s">
        <v>28</v>
      </c>
      <c r="B57" s="21" t="s">
        <v>27</v>
      </c>
      <c r="C57" s="32">
        <v>5</v>
      </c>
      <c r="D57" s="17">
        <v>16.8</v>
      </c>
      <c r="E57" s="18">
        <v>7.168</v>
      </c>
      <c r="F57" s="18">
        <v>7.0680000000000005</v>
      </c>
      <c r="G57" s="18">
        <v>7.0680000000000005</v>
      </c>
      <c r="H57" s="18">
        <v>7.0680000000000005</v>
      </c>
      <c r="I57" s="18">
        <v>7.0680000000000005</v>
      </c>
      <c r="J57" s="18">
        <v>26.63571313</v>
      </c>
      <c r="K57" s="18">
        <v>26.63571313</v>
      </c>
      <c r="L57" s="3">
        <v>-0.744</v>
      </c>
      <c r="M57" s="3">
        <v>4.452</v>
      </c>
    </row>
    <row r="58" spans="1:13" ht="15">
      <c r="A58" s="21" t="s">
        <v>28</v>
      </c>
      <c r="B58" s="21" t="s">
        <v>27</v>
      </c>
      <c r="C58" s="32">
        <v>5</v>
      </c>
      <c r="D58" s="17">
        <v>29</v>
      </c>
      <c r="E58" s="18">
        <v>7.29</v>
      </c>
      <c r="F58" s="18">
        <v>7.19</v>
      </c>
      <c r="G58" s="18">
        <v>7.19</v>
      </c>
      <c r="H58" s="18">
        <v>7.19</v>
      </c>
      <c r="I58" s="18">
        <v>7.19</v>
      </c>
      <c r="J58" s="18">
        <v>27.13221716</v>
      </c>
      <c r="K58" s="18">
        <v>27.13221716</v>
      </c>
      <c r="L58" s="3">
        <v>-0.7308671474456787</v>
      </c>
      <c r="M58" s="3">
        <v>4.544382572174072</v>
      </c>
    </row>
    <row r="59" spans="1:13" ht="15">
      <c r="A59" s="21" t="s">
        <v>28</v>
      </c>
      <c r="B59" s="21" t="s">
        <v>27</v>
      </c>
      <c r="C59" s="32">
        <v>5</v>
      </c>
      <c r="D59" s="17">
        <v>41.3</v>
      </c>
      <c r="E59" s="18">
        <v>7.413</v>
      </c>
      <c r="F59" s="18">
        <v>7.313000000000001</v>
      </c>
      <c r="G59" s="18">
        <v>7.313000000000001</v>
      </c>
      <c r="H59" s="18">
        <v>7.313000000000001</v>
      </c>
      <c r="I59" s="18">
        <v>7.313000000000001</v>
      </c>
      <c r="J59" s="18">
        <v>27.65702377</v>
      </c>
      <c r="K59" s="18">
        <v>27.65702377</v>
      </c>
      <c r="L59" s="3">
        <v>-0.633</v>
      </c>
      <c r="M59" s="3">
        <v>4.723</v>
      </c>
    </row>
    <row r="60" spans="1:13" ht="15">
      <c r="A60" s="21" t="s">
        <v>28</v>
      </c>
      <c r="B60" s="21" t="s">
        <v>27</v>
      </c>
      <c r="C60" s="32">
        <v>5</v>
      </c>
      <c r="D60" s="17">
        <v>41.7</v>
      </c>
      <c r="E60" s="18">
        <v>7.417</v>
      </c>
      <c r="F60" s="18">
        <v>7.317</v>
      </c>
      <c r="G60" s="18">
        <v>7.317</v>
      </c>
      <c r="H60" s="18">
        <v>7.317</v>
      </c>
      <c r="I60" s="18">
        <v>7.317</v>
      </c>
      <c r="J60" s="18">
        <v>27.67409065</v>
      </c>
      <c r="K60" s="18">
        <v>27.67409065</v>
      </c>
      <c r="L60" s="3">
        <v>-0.731</v>
      </c>
      <c r="M60" s="3">
        <v>4.457</v>
      </c>
    </row>
    <row r="61" spans="1:13" ht="15">
      <c r="A61" s="21" t="s">
        <v>28</v>
      </c>
      <c r="B61" s="21" t="s">
        <v>27</v>
      </c>
      <c r="C61" s="32">
        <v>5</v>
      </c>
      <c r="D61" s="17">
        <v>53.5</v>
      </c>
      <c r="E61" s="18">
        <v>7.535</v>
      </c>
      <c r="F61" s="18">
        <v>7.435</v>
      </c>
      <c r="G61" s="18">
        <v>7.435</v>
      </c>
      <c r="H61" s="18">
        <v>7.435</v>
      </c>
      <c r="I61" s="18">
        <v>7.435</v>
      </c>
      <c r="J61" s="18">
        <v>28.19693457</v>
      </c>
      <c r="K61" s="18">
        <v>28.19693457</v>
      </c>
      <c r="L61" s="3">
        <v>-0.72</v>
      </c>
      <c r="M61" s="3">
        <v>4.536</v>
      </c>
    </row>
    <row r="62" spans="1:13" ht="15">
      <c r="A62" s="21" t="s">
        <v>28</v>
      </c>
      <c r="B62" s="21" t="s">
        <v>27</v>
      </c>
      <c r="C62" s="32">
        <v>5</v>
      </c>
      <c r="D62" s="17">
        <v>66</v>
      </c>
      <c r="E62" s="18">
        <v>7.66</v>
      </c>
      <c r="F62" s="18">
        <v>7.56</v>
      </c>
      <c r="G62" s="18">
        <v>7.56</v>
      </c>
      <c r="H62" s="18">
        <v>7.56</v>
      </c>
      <c r="I62" s="18">
        <v>7.56</v>
      </c>
      <c r="J62" s="18">
        <v>28.76583062</v>
      </c>
      <c r="K62" s="18">
        <v>28.76583062</v>
      </c>
      <c r="L62" s="3">
        <v>-0.626</v>
      </c>
      <c r="M62" s="3">
        <v>4.554</v>
      </c>
    </row>
    <row r="63" spans="1:13" ht="15">
      <c r="A63" s="21" t="s">
        <v>28</v>
      </c>
      <c r="B63" s="21" t="s">
        <v>27</v>
      </c>
      <c r="C63" s="32">
        <v>5</v>
      </c>
      <c r="D63" s="17">
        <v>78.5</v>
      </c>
      <c r="E63" s="18">
        <v>7.785</v>
      </c>
      <c r="F63" s="18">
        <v>7.685</v>
      </c>
      <c r="G63" s="18">
        <v>7.685</v>
      </c>
      <c r="H63" s="18">
        <v>7.685</v>
      </c>
      <c r="I63" s="18">
        <v>7.685</v>
      </c>
      <c r="J63" s="18">
        <v>29.34365834</v>
      </c>
      <c r="K63" s="18">
        <v>29.34365834</v>
      </c>
      <c r="L63" s="3">
        <v>-0.9811688913701249</v>
      </c>
      <c r="M63" s="3">
        <v>4.4042424381183105</v>
      </c>
    </row>
    <row r="64" spans="1:13" ht="15">
      <c r="A64" s="21" t="s">
        <v>28</v>
      </c>
      <c r="B64" s="21" t="s">
        <v>27</v>
      </c>
      <c r="C64" s="32">
        <v>5</v>
      </c>
      <c r="D64" s="17">
        <v>91</v>
      </c>
      <c r="E64" s="18">
        <v>7.91</v>
      </c>
      <c r="F64" s="18">
        <v>7.81</v>
      </c>
      <c r="G64" s="18">
        <v>7.81</v>
      </c>
      <c r="H64" s="18">
        <v>7.81</v>
      </c>
      <c r="I64" s="18">
        <v>7.81</v>
      </c>
      <c r="J64" s="18">
        <v>30.0547784</v>
      </c>
      <c r="K64" s="18">
        <v>30.0547784</v>
      </c>
      <c r="L64" s="3">
        <v>-0.758</v>
      </c>
      <c r="M64" s="3">
        <v>4.461</v>
      </c>
    </row>
    <row r="65" spans="1:13" ht="15">
      <c r="A65" s="21" t="s">
        <v>28</v>
      </c>
      <c r="B65" s="21" t="s">
        <v>27</v>
      </c>
      <c r="C65" s="32">
        <v>5</v>
      </c>
      <c r="D65" s="17">
        <v>103</v>
      </c>
      <c r="E65" s="18">
        <v>8.03</v>
      </c>
      <c r="F65" s="18">
        <v>7.93</v>
      </c>
      <c r="G65" s="18">
        <v>7.93</v>
      </c>
      <c r="H65" s="18">
        <v>7.93</v>
      </c>
      <c r="I65" s="18">
        <v>7.93</v>
      </c>
      <c r="J65" s="18">
        <v>30.73745367</v>
      </c>
      <c r="K65" s="18">
        <v>30.73745367</v>
      </c>
      <c r="L65" s="3">
        <v>-0.6285363435745239</v>
      </c>
      <c r="M65" s="3">
        <v>4.408864974975586</v>
      </c>
    </row>
    <row r="66" spans="1:13" ht="15">
      <c r="A66" s="21" t="s">
        <v>28</v>
      </c>
      <c r="B66" s="21" t="s">
        <v>27</v>
      </c>
      <c r="C66" s="32">
        <v>5</v>
      </c>
      <c r="D66" s="17">
        <v>118</v>
      </c>
      <c r="E66" s="18">
        <v>8.18</v>
      </c>
      <c r="F66" s="18">
        <v>8.08</v>
      </c>
      <c r="G66" s="18">
        <v>8.08</v>
      </c>
      <c r="H66" s="18">
        <v>8.08</v>
      </c>
      <c r="I66" s="18">
        <v>8.08</v>
      </c>
      <c r="J66" s="18">
        <v>31.59079774</v>
      </c>
      <c r="K66" s="18">
        <v>31.59079774</v>
      </c>
      <c r="L66" s="3">
        <v>-0.679</v>
      </c>
      <c r="M66" s="3">
        <v>4.4</v>
      </c>
    </row>
    <row r="67" spans="1:13" ht="15">
      <c r="A67" s="21" t="s">
        <v>28</v>
      </c>
      <c r="B67" s="21" t="s">
        <v>27</v>
      </c>
      <c r="C67" s="32">
        <v>5</v>
      </c>
      <c r="D67" s="17">
        <v>129.5</v>
      </c>
      <c r="E67" s="18">
        <v>8.295</v>
      </c>
      <c r="F67" s="18">
        <v>8.195</v>
      </c>
      <c r="G67" s="18">
        <v>8.195</v>
      </c>
      <c r="H67" s="18">
        <v>8.195</v>
      </c>
      <c r="I67" s="18">
        <v>8.195</v>
      </c>
      <c r="J67" s="18">
        <v>32.2450282</v>
      </c>
      <c r="K67" s="18">
        <v>32.2450282</v>
      </c>
      <c r="L67" s="3">
        <v>-1.1224955307350921</v>
      </c>
      <c r="M67" s="3">
        <v>4.499396075483252</v>
      </c>
    </row>
    <row r="68" spans="1:13" ht="15">
      <c r="A68" s="21" t="s">
        <v>28</v>
      </c>
      <c r="B68" s="21" t="s">
        <v>27</v>
      </c>
      <c r="C68" s="32">
        <v>5</v>
      </c>
      <c r="D68" s="17">
        <v>142</v>
      </c>
      <c r="E68" s="18">
        <v>8.42</v>
      </c>
      <c r="F68" s="18">
        <v>8.32</v>
      </c>
      <c r="G68" s="18">
        <v>8.32</v>
      </c>
      <c r="H68" s="18">
        <v>8.32</v>
      </c>
      <c r="I68" s="18">
        <v>8.32</v>
      </c>
      <c r="J68" s="18">
        <v>32.95614827</v>
      </c>
      <c r="K68" s="18">
        <v>32.95614827</v>
      </c>
      <c r="L68" s="3">
        <v>-0.624</v>
      </c>
      <c r="M68" s="3">
        <v>4.362</v>
      </c>
    </row>
    <row r="69" spans="1:13" ht="15">
      <c r="A69" s="21" t="s">
        <v>28</v>
      </c>
      <c r="B69" s="21" t="s">
        <v>27</v>
      </c>
      <c r="C69" s="32">
        <v>6</v>
      </c>
      <c r="D69" s="17">
        <v>4.5</v>
      </c>
      <c r="E69" s="18">
        <v>8.545</v>
      </c>
      <c r="F69" s="18">
        <v>8.445</v>
      </c>
      <c r="G69" s="18">
        <v>8.445</v>
      </c>
      <c r="H69" s="18">
        <v>8.445</v>
      </c>
      <c r="I69" s="18">
        <v>8.445</v>
      </c>
      <c r="J69" s="18">
        <v>33.57021467</v>
      </c>
      <c r="K69" s="18">
        <v>33.57021467</v>
      </c>
      <c r="L69" s="3">
        <v>-0.692253828048706</v>
      </c>
      <c r="M69" s="3">
        <v>4.248425006866455</v>
      </c>
    </row>
    <row r="70" spans="1:13" ht="15">
      <c r="A70" s="21" t="s">
        <v>28</v>
      </c>
      <c r="B70" s="21" t="s">
        <v>27</v>
      </c>
      <c r="C70" s="32">
        <v>6</v>
      </c>
      <c r="D70" s="17">
        <v>16.8</v>
      </c>
      <c r="E70" s="18">
        <v>8.668</v>
      </c>
      <c r="F70" s="18">
        <v>8.568</v>
      </c>
      <c r="G70" s="18">
        <v>8.568</v>
      </c>
      <c r="H70" s="18">
        <v>8.568</v>
      </c>
      <c r="I70" s="18">
        <v>8.568</v>
      </c>
      <c r="J70" s="18">
        <v>34.13000838</v>
      </c>
      <c r="K70" s="18">
        <v>34.13000838</v>
      </c>
      <c r="L70" s="3">
        <v>-0.72</v>
      </c>
      <c r="M70" s="3">
        <v>4.465</v>
      </c>
    </row>
    <row r="71" spans="1:13" ht="15">
      <c r="A71" s="21" t="s">
        <v>28</v>
      </c>
      <c r="B71" s="21" t="s">
        <v>27</v>
      </c>
      <c r="C71" s="32">
        <v>6</v>
      </c>
      <c r="D71" s="17">
        <v>29</v>
      </c>
      <c r="E71" s="18">
        <v>8.79</v>
      </c>
      <c r="F71" s="18">
        <v>8.69</v>
      </c>
      <c r="G71" s="18">
        <v>8.69</v>
      </c>
      <c r="H71" s="18">
        <v>8.69</v>
      </c>
      <c r="I71" s="18">
        <v>8.69</v>
      </c>
      <c r="J71" s="18">
        <v>34.68525093</v>
      </c>
      <c r="K71" s="18">
        <v>34.68525093</v>
      </c>
      <c r="L71" s="3">
        <v>-0.722</v>
      </c>
      <c r="M71" s="3">
        <v>4.366</v>
      </c>
    </row>
    <row r="72" spans="1:13" ht="15">
      <c r="A72" s="21" t="s">
        <v>28</v>
      </c>
      <c r="B72" s="21" t="s">
        <v>27</v>
      </c>
      <c r="C72" s="32">
        <v>6</v>
      </c>
      <c r="D72" s="17">
        <v>41.3</v>
      </c>
      <c r="E72" s="18">
        <v>8.913</v>
      </c>
      <c r="F72" s="18">
        <v>8.813</v>
      </c>
      <c r="G72" s="18">
        <v>8.813</v>
      </c>
      <c r="H72" s="18">
        <v>8.813</v>
      </c>
      <c r="I72" s="18">
        <v>8.813</v>
      </c>
      <c r="J72" s="18">
        <v>35.24504464</v>
      </c>
      <c r="K72" s="18">
        <v>35.24504464</v>
      </c>
      <c r="L72" s="3">
        <v>-1.044</v>
      </c>
      <c r="M72" s="3">
        <v>4.384</v>
      </c>
    </row>
    <row r="73" spans="1:13" ht="15">
      <c r="A73" s="21" t="s">
        <v>28</v>
      </c>
      <c r="B73" s="21" t="s">
        <v>27</v>
      </c>
      <c r="C73" s="32">
        <v>6</v>
      </c>
      <c r="D73" s="17">
        <v>53.5</v>
      </c>
      <c r="E73" s="18">
        <v>9.035</v>
      </c>
      <c r="F73" s="18">
        <v>8.935</v>
      </c>
      <c r="G73" s="18">
        <v>8.935</v>
      </c>
      <c r="H73" s="18">
        <v>8.935</v>
      </c>
      <c r="I73" s="18">
        <v>8.935</v>
      </c>
      <c r="J73" s="18">
        <v>35.80028719</v>
      </c>
      <c r="K73" s="18">
        <v>35.80028719</v>
      </c>
      <c r="L73" s="3">
        <v>-0.963</v>
      </c>
      <c r="M73" s="3">
        <v>4.313</v>
      </c>
    </row>
    <row r="74" spans="1:13" ht="15">
      <c r="A74" s="21" t="s">
        <v>28</v>
      </c>
      <c r="B74" s="21" t="s">
        <v>27</v>
      </c>
      <c r="C74" s="32">
        <v>6</v>
      </c>
      <c r="D74" s="17">
        <v>66</v>
      </c>
      <c r="E74" s="18">
        <v>9.16</v>
      </c>
      <c r="F74" s="18">
        <v>9.06</v>
      </c>
      <c r="G74" s="18">
        <v>9.06</v>
      </c>
      <c r="H74" s="18">
        <v>9.06</v>
      </c>
      <c r="I74" s="18">
        <v>9.06</v>
      </c>
      <c r="J74" s="18">
        <v>36.36918324</v>
      </c>
      <c r="K74" s="18">
        <v>36.36918324</v>
      </c>
      <c r="L74" s="3">
        <v>-0.892</v>
      </c>
      <c r="M74" s="3">
        <v>4.368</v>
      </c>
    </row>
    <row r="75" spans="1:13" ht="15">
      <c r="A75" s="21" t="s">
        <v>28</v>
      </c>
      <c r="B75" s="21" t="s">
        <v>27</v>
      </c>
      <c r="C75" s="32">
        <v>6</v>
      </c>
      <c r="D75" s="17">
        <v>78.5</v>
      </c>
      <c r="E75" s="18">
        <v>9.285</v>
      </c>
      <c r="F75" s="18">
        <v>9.185</v>
      </c>
      <c r="G75" s="18">
        <v>9.185</v>
      </c>
      <c r="H75" s="18">
        <v>9.185</v>
      </c>
      <c r="I75" s="18">
        <v>9.185</v>
      </c>
      <c r="J75" s="18">
        <v>36.93807929</v>
      </c>
      <c r="K75" s="18">
        <v>36.93807929</v>
      </c>
      <c r="L75" s="3">
        <v>-0.9688958525657654</v>
      </c>
      <c r="M75" s="3">
        <v>4.322597980499268</v>
      </c>
    </row>
    <row r="76" spans="1:13" ht="15">
      <c r="A76" s="21" t="s">
        <v>28</v>
      </c>
      <c r="B76" s="21" t="s">
        <v>27</v>
      </c>
      <c r="C76" s="32">
        <v>6</v>
      </c>
      <c r="D76" s="17">
        <v>91</v>
      </c>
      <c r="E76" s="18">
        <v>9.41</v>
      </c>
      <c r="F76" s="18">
        <v>9.31</v>
      </c>
      <c r="G76" s="18">
        <v>9.31</v>
      </c>
      <c r="H76" s="18">
        <v>9.31</v>
      </c>
      <c r="I76" s="18">
        <v>9.31</v>
      </c>
      <c r="J76" s="18">
        <v>37.50697534</v>
      </c>
      <c r="K76" s="18">
        <v>37.50697534</v>
      </c>
      <c r="L76" s="3">
        <v>-0.9195</v>
      </c>
      <c r="M76" s="3">
        <v>4.542</v>
      </c>
    </row>
    <row r="77" spans="1:13" ht="15">
      <c r="A77" s="21" t="s">
        <v>28</v>
      </c>
      <c r="B77" s="21" t="s">
        <v>27</v>
      </c>
      <c r="C77" s="32">
        <v>6</v>
      </c>
      <c r="D77" s="17">
        <v>103.5</v>
      </c>
      <c r="E77" s="18">
        <v>9.535</v>
      </c>
      <c r="F77" s="18">
        <v>9.435</v>
      </c>
      <c r="G77" s="18">
        <v>9.435</v>
      </c>
      <c r="H77" s="18">
        <v>9.435</v>
      </c>
      <c r="I77" s="18">
        <v>9.435</v>
      </c>
      <c r="J77" s="18">
        <v>38.07587139</v>
      </c>
      <c r="K77" s="18">
        <v>38.07587139</v>
      </c>
      <c r="L77" s="3">
        <v>-0.796</v>
      </c>
      <c r="M77" s="3">
        <v>4.352</v>
      </c>
    </row>
    <row r="78" spans="1:13" ht="15">
      <c r="A78" s="21" t="s">
        <v>28</v>
      </c>
      <c r="B78" s="21" t="s">
        <v>27</v>
      </c>
      <c r="C78" s="32">
        <v>6</v>
      </c>
      <c r="D78" s="17">
        <v>118</v>
      </c>
      <c r="E78" s="18">
        <v>9.68</v>
      </c>
      <c r="F78" s="18">
        <v>9.58</v>
      </c>
      <c r="G78" s="18">
        <v>9.58</v>
      </c>
      <c r="H78" s="18">
        <v>9.58</v>
      </c>
      <c r="I78" s="18">
        <v>9.58</v>
      </c>
      <c r="J78" s="18">
        <v>38.73579081</v>
      </c>
      <c r="K78" s="18">
        <v>38.73579081</v>
      </c>
      <c r="L78" s="3">
        <v>-0.634</v>
      </c>
      <c r="M78" s="3">
        <v>4.384</v>
      </c>
    </row>
    <row r="79" spans="1:13" ht="15">
      <c r="A79" s="21" t="s">
        <v>28</v>
      </c>
      <c r="B79" s="21" t="s">
        <v>27</v>
      </c>
      <c r="C79" s="32">
        <v>6</v>
      </c>
      <c r="D79" s="17">
        <v>128.5</v>
      </c>
      <c r="E79" s="18">
        <v>9.785</v>
      </c>
      <c r="F79" s="18">
        <v>9.685</v>
      </c>
      <c r="G79" s="18">
        <v>9.685</v>
      </c>
      <c r="H79" s="18">
        <v>9.685</v>
      </c>
      <c r="I79" s="18">
        <v>9.685</v>
      </c>
      <c r="J79" s="18">
        <v>39.18968453</v>
      </c>
      <c r="K79" s="18">
        <v>39.18968453</v>
      </c>
      <c r="L79" s="3">
        <v>-0.8913928270339966</v>
      </c>
      <c r="M79" s="3">
        <v>4.487187385559082</v>
      </c>
    </row>
    <row r="80" spans="1:13" ht="15">
      <c r="A80" s="21" t="s">
        <v>28</v>
      </c>
      <c r="B80" s="21" t="s">
        <v>27</v>
      </c>
      <c r="C80" s="32">
        <v>6</v>
      </c>
      <c r="D80" s="17">
        <v>141.5</v>
      </c>
      <c r="E80" s="18">
        <v>9.915</v>
      </c>
      <c r="F80" s="18">
        <v>9.815</v>
      </c>
      <c r="G80" s="18">
        <v>9.815</v>
      </c>
      <c r="H80" s="18">
        <v>9.815</v>
      </c>
      <c r="I80" s="18">
        <v>9.815</v>
      </c>
      <c r="J80" s="18">
        <v>39.74435818</v>
      </c>
      <c r="K80" s="18">
        <v>39.74435818</v>
      </c>
      <c r="L80" s="3">
        <v>-0.631</v>
      </c>
      <c r="M80" s="3">
        <v>4.42</v>
      </c>
    </row>
    <row r="81" spans="1:13" ht="15">
      <c r="A81" s="21" t="s">
        <v>28</v>
      </c>
      <c r="B81" s="21" t="s">
        <v>27</v>
      </c>
      <c r="C81" s="32">
        <v>7</v>
      </c>
      <c r="D81" s="17">
        <v>13</v>
      </c>
      <c r="E81" s="18">
        <v>10.13</v>
      </c>
      <c r="F81" s="18">
        <v>10.03</v>
      </c>
      <c r="G81" s="18">
        <v>10.03</v>
      </c>
      <c r="H81" s="18">
        <v>10.03</v>
      </c>
      <c r="I81" s="18">
        <v>10.03</v>
      </c>
      <c r="J81" s="18">
        <v>40.66170306</v>
      </c>
      <c r="K81" s="18">
        <v>40.66170306</v>
      </c>
      <c r="L81" s="3">
        <v>-0.893</v>
      </c>
      <c r="M81" s="3">
        <v>4.506</v>
      </c>
    </row>
    <row r="82" spans="1:13" ht="15">
      <c r="A82" s="21" t="s">
        <v>26</v>
      </c>
      <c r="B82" s="21" t="s">
        <v>30</v>
      </c>
      <c r="C82" s="32">
        <v>2</v>
      </c>
      <c r="D82" s="17">
        <v>4.5</v>
      </c>
      <c r="E82" s="18">
        <v>8.845</v>
      </c>
      <c r="F82" s="18">
        <v>10.095</v>
      </c>
      <c r="G82" s="18">
        <v>10.095</v>
      </c>
      <c r="H82" s="18">
        <v>10.095</v>
      </c>
      <c r="I82" s="18">
        <v>10.095</v>
      </c>
      <c r="J82" s="18">
        <v>40.93903989</v>
      </c>
      <c r="K82" s="18">
        <v>40.93903989</v>
      </c>
      <c r="L82" s="3">
        <v>-0.9808237552642822</v>
      </c>
      <c r="M82" s="3">
        <v>4.307487487792969</v>
      </c>
    </row>
    <row r="83" spans="1:13" ht="15">
      <c r="A83" s="21" t="s">
        <v>26</v>
      </c>
      <c r="B83" s="21" t="s">
        <v>30</v>
      </c>
      <c r="C83" s="32">
        <v>2</v>
      </c>
      <c r="D83" s="17">
        <v>21</v>
      </c>
      <c r="E83" s="18">
        <v>9.01</v>
      </c>
      <c r="F83" s="18">
        <v>10.26</v>
      </c>
      <c r="G83" s="18">
        <v>10.26</v>
      </c>
      <c r="H83" s="18">
        <v>10.26</v>
      </c>
      <c r="I83" s="18">
        <v>10.26</v>
      </c>
      <c r="J83" s="18">
        <v>41.64304875</v>
      </c>
      <c r="K83" s="18">
        <v>41.64304875</v>
      </c>
      <c r="L83" s="3">
        <v>-1.224</v>
      </c>
      <c r="M83" s="3">
        <v>4.413</v>
      </c>
    </row>
    <row r="84" spans="1:13" ht="15">
      <c r="A84" s="21" t="s">
        <v>26</v>
      </c>
      <c r="B84" s="21" t="s">
        <v>30</v>
      </c>
      <c r="C84" s="32">
        <v>2</v>
      </c>
      <c r="D84" s="17">
        <v>37.5</v>
      </c>
      <c r="E84" s="18">
        <v>9.175</v>
      </c>
      <c r="F84" s="18">
        <v>10.425</v>
      </c>
      <c r="G84" s="18">
        <v>10.425</v>
      </c>
      <c r="H84" s="18">
        <v>10.425</v>
      </c>
      <c r="I84" s="18">
        <v>10.425</v>
      </c>
      <c r="J84" s="18">
        <v>42.34705761</v>
      </c>
      <c r="K84" s="18">
        <v>42.34705761</v>
      </c>
      <c r="L84" s="3">
        <v>-0.6225</v>
      </c>
      <c r="M84" s="3">
        <v>4.383</v>
      </c>
    </row>
    <row r="85" spans="1:13" ht="15">
      <c r="A85" s="21" t="s">
        <v>26</v>
      </c>
      <c r="B85" s="21" t="s">
        <v>30</v>
      </c>
      <c r="C85" s="32">
        <v>2</v>
      </c>
      <c r="D85" s="17">
        <v>53.5</v>
      </c>
      <c r="E85" s="18">
        <v>9.335</v>
      </c>
      <c r="F85" s="18">
        <v>10.585</v>
      </c>
      <c r="G85" s="18">
        <v>10.585</v>
      </c>
      <c r="H85" s="18">
        <v>10.585</v>
      </c>
      <c r="I85" s="18">
        <v>10.585</v>
      </c>
      <c r="J85" s="18">
        <v>43.02973288</v>
      </c>
      <c r="K85" s="18">
        <v>43.02973288</v>
      </c>
      <c r="L85" s="3">
        <v>-0.7222500443458557</v>
      </c>
      <c r="M85" s="3">
        <v>4.227603435516357</v>
      </c>
    </row>
    <row r="86" spans="1:13" ht="15">
      <c r="A86" s="21" t="s">
        <v>26</v>
      </c>
      <c r="B86" s="21" t="s">
        <v>30</v>
      </c>
      <c r="C86" s="32">
        <v>2</v>
      </c>
      <c r="D86" s="17">
        <v>66</v>
      </c>
      <c r="E86" s="18">
        <v>9.46</v>
      </c>
      <c r="F86" s="18">
        <v>10.71</v>
      </c>
      <c r="G86" s="18">
        <v>10.71</v>
      </c>
      <c r="H86" s="18">
        <v>10.71</v>
      </c>
      <c r="I86" s="18">
        <v>10.71</v>
      </c>
      <c r="J86" s="18">
        <v>43.56307293</v>
      </c>
      <c r="K86" s="18">
        <v>43.56307293</v>
      </c>
      <c r="L86" s="3">
        <v>-1.269</v>
      </c>
      <c r="M86" s="3">
        <v>4.358</v>
      </c>
    </row>
    <row r="87" spans="1:13" ht="15">
      <c r="A87" s="21" t="s">
        <v>26</v>
      </c>
      <c r="B87" s="21" t="s">
        <v>30</v>
      </c>
      <c r="C87" s="32">
        <v>2</v>
      </c>
      <c r="D87" s="17">
        <v>78.5</v>
      </c>
      <c r="E87" s="18">
        <v>9.585</v>
      </c>
      <c r="F87" s="18">
        <v>10.835</v>
      </c>
      <c r="G87" s="18">
        <v>10.835</v>
      </c>
      <c r="H87" s="18">
        <v>10.835</v>
      </c>
      <c r="I87" s="18">
        <v>10.835</v>
      </c>
      <c r="J87" s="18">
        <v>44.09641297</v>
      </c>
      <c r="K87" s="18">
        <v>44.09641297</v>
      </c>
      <c r="L87" s="3">
        <v>-1.0130390226840973</v>
      </c>
      <c r="M87" s="3">
        <v>4.237601041793823</v>
      </c>
    </row>
    <row r="88" spans="1:13" ht="15">
      <c r="A88" s="21" t="s">
        <v>26</v>
      </c>
      <c r="B88" s="21" t="s">
        <v>30</v>
      </c>
      <c r="C88" s="32">
        <v>2</v>
      </c>
      <c r="D88" s="17">
        <v>91</v>
      </c>
      <c r="E88" s="18">
        <v>9.71</v>
      </c>
      <c r="F88" s="18">
        <v>10.96</v>
      </c>
      <c r="G88" s="18">
        <v>10.96</v>
      </c>
      <c r="H88" s="18">
        <v>10.96</v>
      </c>
      <c r="I88" s="18">
        <v>10.96</v>
      </c>
      <c r="J88" s="18">
        <v>44.62975302</v>
      </c>
      <c r="K88" s="18">
        <v>44.62975302</v>
      </c>
      <c r="L88" s="3">
        <v>-0.674</v>
      </c>
      <c r="M88" s="3">
        <v>4.382</v>
      </c>
    </row>
    <row r="89" spans="1:13" ht="15">
      <c r="A89" s="21" t="s">
        <v>26</v>
      </c>
      <c r="B89" s="21" t="s">
        <v>30</v>
      </c>
      <c r="C89" s="32">
        <v>2</v>
      </c>
      <c r="D89" s="17">
        <v>103.5</v>
      </c>
      <c r="E89" s="18">
        <v>9.835</v>
      </c>
      <c r="F89" s="18">
        <v>11.085</v>
      </c>
      <c r="G89" s="18">
        <v>11.085</v>
      </c>
      <c r="H89" s="18">
        <v>11.085</v>
      </c>
      <c r="I89" s="18">
        <v>11.085</v>
      </c>
      <c r="J89" s="18">
        <v>45.16309307</v>
      </c>
      <c r="K89" s="18">
        <v>45.16309307</v>
      </c>
      <c r="L89" s="3">
        <v>-1.0500584244728088</v>
      </c>
      <c r="M89" s="3">
        <v>4.218257427215576</v>
      </c>
    </row>
    <row r="90" spans="1:13" ht="15">
      <c r="A90" s="21" t="s">
        <v>26</v>
      </c>
      <c r="B90" s="21" t="s">
        <v>30</v>
      </c>
      <c r="C90" s="32">
        <v>2</v>
      </c>
      <c r="D90" s="17">
        <v>113.5</v>
      </c>
      <c r="E90" s="18">
        <v>9.935</v>
      </c>
      <c r="F90" s="18">
        <v>11.185</v>
      </c>
      <c r="G90" s="18">
        <v>11.185</v>
      </c>
      <c r="H90" s="18">
        <v>11.185</v>
      </c>
      <c r="I90" s="18">
        <v>11.185</v>
      </c>
      <c r="J90" s="18">
        <v>45.58976511</v>
      </c>
      <c r="K90" s="18">
        <v>45.58976511</v>
      </c>
      <c r="L90" s="3">
        <v>-1.201</v>
      </c>
      <c r="M90" s="3">
        <v>4.148</v>
      </c>
    </row>
    <row r="91" spans="1:13" ht="15">
      <c r="A91" s="21" t="s">
        <v>26</v>
      </c>
      <c r="B91" s="21" t="s">
        <v>30</v>
      </c>
      <c r="C91" s="32">
        <v>2</v>
      </c>
      <c r="D91" s="17">
        <v>128.5</v>
      </c>
      <c r="E91" s="18">
        <v>10.085</v>
      </c>
      <c r="F91" s="18">
        <v>11.335</v>
      </c>
      <c r="G91" s="18">
        <v>11.335</v>
      </c>
      <c r="H91" s="18">
        <v>11.335</v>
      </c>
      <c r="I91" s="18">
        <v>11.335</v>
      </c>
      <c r="J91" s="18">
        <v>46.22977317</v>
      </c>
      <c r="K91" s="18">
        <v>46.22977317</v>
      </c>
      <c r="L91" s="3">
        <v>-0.9716175198554993</v>
      </c>
      <c r="M91" s="3">
        <v>4.096587181091309</v>
      </c>
    </row>
    <row r="92" spans="1:13" ht="15">
      <c r="A92" s="21" t="s">
        <v>26</v>
      </c>
      <c r="B92" s="21" t="s">
        <v>30</v>
      </c>
      <c r="C92" s="32">
        <v>2</v>
      </c>
      <c r="D92" s="17">
        <v>141</v>
      </c>
      <c r="E92" s="18">
        <v>10.21</v>
      </c>
      <c r="F92" s="18">
        <v>11.46</v>
      </c>
      <c r="G92" s="18">
        <v>11.46</v>
      </c>
      <c r="H92" s="18">
        <v>11.46</v>
      </c>
      <c r="I92" s="18">
        <v>11.46</v>
      </c>
      <c r="J92" s="18">
        <v>46.76311322</v>
      </c>
      <c r="K92" s="18">
        <v>46.76311322</v>
      </c>
      <c r="L92" s="3">
        <v>-0.659</v>
      </c>
      <c r="M92" s="3">
        <v>3.989</v>
      </c>
    </row>
    <row r="93" spans="1:13" ht="15">
      <c r="A93" s="21" t="s">
        <v>26</v>
      </c>
      <c r="B93" s="21" t="s">
        <v>30</v>
      </c>
      <c r="C93" s="32">
        <v>3</v>
      </c>
      <c r="D93" s="17">
        <v>3.5</v>
      </c>
      <c r="E93" s="18">
        <v>10.335</v>
      </c>
      <c r="F93" s="18">
        <v>11.585</v>
      </c>
      <c r="G93" s="18">
        <v>11.585</v>
      </c>
      <c r="H93" s="18">
        <v>11.585</v>
      </c>
      <c r="I93" s="18">
        <v>11.585</v>
      </c>
      <c r="J93" s="18">
        <v>47.29645326</v>
      </c>
      <c r="K93" s="18">
        <v>47.29645326</v>
      </c>
      <c r="L93" s="3">
        <v>-1.032322645187378</v>
      </c>
      <c r="M93" s="3">
        <v>4.330989837646484</v>
      </c>
    </row>
    <row r="94" spans="1:13" ht="15">
      <c r="A94" s="21" t="s">
        <v>26</v>
      </c>
      <c r="B94" s="21" t="s">
        <v>30</v>
      </c>
      <c r="C94" s="32">
        <v>3</v>
      </c>
      <c r="D94" s="17">
        <v>16</v>
      </c>
      <c r="E94" s="18">
        <v>10.46</v>
      </c>
      <c r="F94" s="18">
        <v>11.71</v>
      </c>
      <c r="G94" s="18">
        <v>11.71</v>
      </c>
      <c r="H94" s="18">
        <v>11.71</v>
      </c>
      <c r="I94" s="18">
        <v>11.71</v>
      </c>
      <c r="J94" s="18">
        <v>47.82979331</v>
      </c>
      <c r="K94" s="18">
        <v>47.82979331</v>
      </c>
      <c r="L94" s="3">
        <v>-1.035</v>
      </c>
      <c r="M94" s="3">
        <v>4.373</v>
      </c>
    </row>
    <row r="95" spans="1:13" ht="15">
      <c r="A95" s="21" t="s">
        <v>26</v>
      </c>
      <c r="B95" s="21" t="s">
        <v>30</v>
      </c>
      <c r="C95" s="32">
        <v>3</v>
      </c>
      <c r="D95" s="17">
        <v>28.5</v>
      </c>
      <c r="E95" s="18">
        <v>10.585</v>
      </c>
      <c r="F95" s="18">
        <v>11.835</v>
      </c>
      <c r="G95" s="18">
        <v>11.835</v>
      </c>
      <c r="H95" s="18">
        <v>11.835</v>
      </c>
      <c r="I95" s="18">
        <v>11.835</v>
      </c>
      <c r="J95" s="18">
        <v>48.36313336</v>
      </c>
      <c r="K95" s="18">
        <v>48.36313336</v>
      </c>
      <c r="L95" s="3">
        <v>-0.8686285018920898</v>
      </c>
      <c r="M95" s="3">
        <v>4.234431743621826</v>
      </c>
    </row>
    <row r="96" spans="1:13" ht="15">
      <c r="A96" s="21" t="s">
        <v>26</v>
      </c>
      <c r="B96" s="21" t="s">
        <v>30</v>
      </c>
      <c r="C96" s="32">
        <v>3</v>
      </c>
      <c r="D96" s="17">
        <v>41</v>
      </c>
      <c r="E96" s="18">
        <v>10.71</v>
      </c>
      <c r="F96" s="18">
        <v>11.96</v>
      </c>
      <c r="G96" s="18">
        <v>11.96</v>
      </c>
      <c r="H96" s="18">
        <v>11.96</v>
      </c>
      <c r="I96" s="18">
        <v>11.96</v>
      </c>
      <c r="J96" s="18">
        <v>48.89647341</v>
      </c>
      <c r="K96" s="18">
        <v>48.89647341</v>
      </c>
      <c r="L96" s="3">
        <v>-0.878</v>
      </c>
      <c r="M96" s="3">
        <v>4.33</v>
      </c>
    </row>
    <row r="97" spans="1:13" ht="15">
      <c r="A97" s="21" t="s">
        <v>26</v>
      </c>
      <c r="B97" s="21" t="s">
        <v>30</v>
      </c>
      <c r="C97" s="32">
        <v>3</v>
      </c>
      <c r="D97" s="17">
        <v>53.5</v>
      </c>
      <c r="E97" s="18">
        <v>10.835</v>
      </c>
      <c r="F97" s="18">
        <v>12.085</v>
      </c>
      <c r="G97" s="18">
        <v>12.085</v>
      </c>
      <c r="H97" s="18">
        <v>12.085</v>
      </c>
      <c r="I97" s="18">
        <v>12.085</v>
      </c>
      <c r="J97" s="18">
        <v>49.42981346</v>
      </c>
      <c r="K97" s="18">
        <v>49.42981346</v>
      </c>
      <c r="L97" s="3">
        <v>-1.0655421018600464</v>
      </c>
      <c r="M97" s="3">
        <v>4.275510787963867</v>
      </c>
    </row>
    <row r="98" spans="1:13" ht="15">
      <c r="A98" s="21" t="s">
        <v>26</v>
      </c>
      <c r="B98" s="21" t="s">
        <v>30</v>
      </c>
      <c r="C98" s="32">
        <v>3</v>
      </c>
      <c r="D98" s="17">
        <v>66</v>
      </c>
      <c r="E98" s="18">
        <v>10.96</v>
      </c>
      <c r="F98" s="18">
        <v>12.21</v>
      </c>
      <c r="G98" s="18">
        <v>12.21</v>
      </c>
      <c r="H98" s="18">
        <v>12.21</v>
      </c>
      <c r="I98" s="18">
        <v>12.21</v>
      </c>
      <c r="J98" s="18">
        <v>49.96315351</v>
      </c>
      <c r="K98" s="18">
        <v>49.96315351</v>
      </c>
      <c r="L98" s="3">
        <v>-1.352</v>
      </c>
      <c r="M98" s="3">
        <v>4.247</v>
      </c>
    </row>
    <row r="99" spans="1:13" ht="15">
      <c r="A99" s="21" t="s">
        <v>26</v>
      </c>
      <c r="B99" s="21" t="s">
        <v>30</v>
      </c>
      <c r="C99" s="32">
        <v>3</v>
      </c>
      <c r="D99" s="17">
        <v>78.5</v>
      </c>
      <c r="E99" s="18">
        <v>11.085</v>
      </c>
      <c r="F99" s="18">
        <v>12.335</v>
      </c>
      <c r="G99" s="18">
        <v>12.335</v>
      </c>
      <c r="H99" s="18">
        <v>12.335</v>
      </c>
      <c r="I99" s="18">
        <v>12.335</v>
      </c>
      <c r="J99" s="18">
        <v>50.49649355</v>
      </c>
      <c r="K99" s="18">
        <v>50.49649355</v>
      </c>
      <c r="L99" s="3">
        <v>-1.101030945777893</v>
      </c>
      <c r="M99" s="3">
        <v>4.176244020462036</v>
      </c>
    </row>
    <row r="100" spans="1:13" ht="15">
      <c r="A100" s="21" t="s">
        <v>26</v>
      </c>
      <c r="B100" s="21" t="s">
        <v>30</v>
      </c>
      <c r="C100" s="32">
        <v>3</v>
      </c>
      <c r="D100" s="17">
        <v>91</v>
      </c>
      <c r="E100" s="18">
        <v>11.21</v>
      </c>
      <c r="F100" s="18">
        <v>12.46</v>
      </c>
      <c r="G100" s="18">
        <v>12.46</v>
      </c>
      <c r="H100" s="18">
        <v>12.46</v>
      </c>
      <c r="I100" s="18">
        <v>12.46</v>
      </c>
      <c r="J100" s="18">
        <v>51.0298336</v>
      </c>
      <c r="K100" s="18">
        <v>51.0298336</v>
      </c>
      <c r="L100" s="3">
        <v>-0.74</v>
      </c>
      <c r="M100" s="3">
        <v>4.244</v>
      </c>
    </row>
    <row r="101" spans="1:13" ht="15">
      <c r="A101" s="21" t="s">
        <v>26</v>
      </c>
      <c r="B101" s="21" t="s">
        <v>30</v>
      </c>
      <c r="C101" s="32">
        <v>3</v>
      </c>
      <c r="D101" s="17">
        <v>113.5</v>
      </c>
      <c r="E101" s="18">
        <v>11.435</v>
      </c>
      <c r="F101" s="18">
        <v>12.685</v>
      </c>
      <c r="G101" s="18">
        <v>12.685</v>
      </c>
      <c r="H101" s="18">
        <v>12.685</v>
      </c>
      <c r="I101" s="18">
        <v>12.685</v>
      </c>
      <c r="J101" s="18">
        <v>51.98984569</v>
      </c>
      <c r="K101" s="18">
        <v>51.98984569</v>
      </c>
      <c r="L101" s="3">
        <v>-0.684</v>
      </c>
      <c r="M101" s="3">
        <v>4.178</v>
      </c>
    </row>
    <row r="102" spans="1:13" ht="15">
      <c r="A102" s="21" t="s">
        <v>26</v>
      </c>
      <c r="B102" s="21" t="s">
        <v>30</v>
      </c>
      <c r="C102" s="32">
        <v>3</v>
      </c>
      <c r="D102" s="17">
        <v>128.5</v>
      </c>
      <c r="E102" s="18">
        <v>11.585</v>
      </c>
      <c r="F102" s="18">
        <v>12.835</v>
      </c>
      <c r="G102" s="18">
        <v>12.835</v>
      </c>
      <c r="H102" s="18">
        <v>12.835</v>
      </c>
      <c r="I102" s="18">
        <v>12.835</v>
      </c>
      <c r="J102" s="18">
        <v>52.62985375</v>
      </c>
      <c r="K102" s="18">
        <v>52.62985375</v>
      </c>
      <c r="L102" s="3">
        <v>-1.0230056047439575</v>
      </c>
      <c r="M102" s="3">
        <v>4.140719413757324</v>
      </c>
    </row>
    <row r="103" spans="1:13" ht="15">
      <c r="A103" s="21" t="s">
        <v>26</v>
      </c>
      <c r="B103" s="21" t="s">
        <v>30</v>
      </c>
      <c r="C103" s="32">
        <v>3</v>
      </c>
      <c r="D103" s="17">
        <v>141</v>
      </c>
      <c r="E103" s="18">
        <v>11.71</v>
      </c>
      <c r="F103" s="18">
        <v>12.96</v>
      </c>
      <c r="G103" s="18">
        <v>12.96</v>
      </c>
      <c r="H103" s="18">
        <v>12.96</v>
      </c>
      <c r="I103" s="18">
        <v>12.96</v>
      </c>
      <c r="J103" s="18">
        <v>53.1631938</v>
      </c>
      <c r="K103" s="18">
        <v>53.1631938</v>
      </c>
      <c r="L103" s="3">
        <v>-1.085</v>
      </c>
      <c r="M103" s="3">
        <v>4.232</v>
      </c>
    </row>
    <row r="104" spans="1:13" ht="15">
      <c r="A104" s="21" t="s">
        <v>26</v>
      </c>
      <c r="B104" s="21" t="s">
        <v>30</v>
      </c>
      <c r="C104" s="32">
        <v>4</v>
      </c>
      <c r="D104" s="17">
        <v>28.5</v>
      </c>
      <c r="E104" s="18">
        <v>12.085</v>
      </c>
      <c r="F104" s="18">
        <v>13.335</v>
      </c>
      <c r="G104" s="18">
        <v>13.335</v>
      </c>
      <c r="H104" s="18">
        <v>13.335</v>
      </c>
      <c r="I104" s="18">
        <v>13.335</v>
      </c>
      <c r="J104" s="18">
        <v>54.64007523</v>
      </c>
      <c r="K104" s="18">
        <v>54.64007523</v>
      </c>
      <c r="L104" s="3">
        <v>-1.1103700399398804</v>
      </c>
      <c r="M104" s="3">
        <v>3.994340419769287</v>
      </c>
    </row>
    <row r="105" spans="1:13" ht="15">
      <c r="A105" s="21" t="s">
        <v>26</v>
      </c>
      <c r="B105" s="21" t="s">
        <v>30</v>
      </c>
      <c r="C105" s="32">
        <v>4</v>
      </c>
      <c r="D105" s="17">
        <v>78.5</v>
      </c>
      <c r="E105" s="18">
        <v>12.585</v>
      </c>
      <c r="F105" s="18">
        <v>13.835</v>
      </c>
      <c r="G105" s="18">
        <v>13.835</v>
      </c>
      <c r="H105" s="18">
        <v>13.835</v>
      </c>
      <c r="I105" s="18">
        <v>13.835</v>
      </c>
      <c r="J105" s="18">
        <v>56.53649517</v>
      </c>
      <c r="K105" s="18">
        <v>56.53649517</v>
      </c>
      <c r="L105" s="3">
        <v>-1.0722415447235107</v>
      </c>
      <c r="M105" s="3">
        <v>4.112088680267334</v>
      </c>
    </row>
    <row r="106" spans="1:13" ht="15">
      <c r="A106" s="21" t="s">
        <v>26</v>
      </c>
      <c r="B106" s="21" t="s">
        <v>30</v>
      </c>
      <c r="C106" s="32">
        <v>4</v>
      </c>
      <c r="D106" s="17">
        <v>128.5</v>
      </c>
      <c r="E106" s="18">
        <v>13.085</v>
      </c>
      <c r="F106" s="18">
        <v>14.335</v>
      </c>
      <c r="G106" s="18">
        <v>14.335</v>
      </c>
      <c r="H106" s="18">
        <v>14.335</v>
      </c>
      <c r="I106" s="18">
        <v>14.335</v>
      </c>
      <c r="J106" s="18">
        <v>59.98967573</v>
      </c>
      <c r="K106" s="18">
        <v>58.43268528</v>
      </c>
      <c r="L106" s="3">
        <v>-1.032366156578064</v>
      </c>
      <c r="M106" s="3">
        <v>4.279036045074463</v>
      </c>
    </row>
    <row r="107" spans="1:13" ht="15">
      <c r="A107" s="21" t="s">
        <v>26</v>
      </c>
      <c r="B107" s="21" t="s">
        <v>30</v>
      </c>
      <c r="C107" s="32">
        <v>5</v>
      </c>
      <c r="D107" s="17">
        <v>3.5</v>
      </c>
      <c r="E107" s="18">
        <v>13.335</v>
      </c>
      <c r="F107" s="18">
        <v>14.585</v>
      </c>
      <c r="G107" s="18">
        <v>14.585</v>
      </c>
      <c r="H107" s="18">
        <v>14.585</v>
      </c>
      <c r="I107" s="18">
        <v>14.585</v>
      </c>
      <c r="J107" s="18">
        <v>61.50720209</v>
      </c>
      <c r="K107" s="18">
        <v>59.38096992</v>
      </c>
      <c r="L107" s="3">
        <v>-1.2602736949920654</v>
      </c>
      <c r="M107" s="3">
        <v>4.356182098388672</v>
      </c>
    </row>
    <row r="108" spans="1:13" ht="15">
      <c r="A108" s="21" t="s">
        <v>26</v>
      </c>
      <c r="B108" s="21" t="s">
        <v>30</v>
      </c>
      <c r="C108" s="32">
        <v>5</v>
      </c>
      <c r="D108" s="17">
        <v>28.5</v>
      </c>
      <c r="E108" s="18">
        <v>13.585</v>
      </c>
      <c r="F108" s="18">
        <v>14.835</v>
      </c>
      <c r="G108" s="18">
        <v>14.835</v>
      </c>
      <c r="H108" s="18">
        <v>14.835</v>
      </c>
      <c r="I108" s="18">
        <v>14.835</v>
      </c>
      <c r="J108" s="18">
        <v>63.02462845</v>
      </c>
      <c r="K108" s="18">
        <v>60.32904675</v>
      </c>
      <c r="L108" s="3">
        <v>-1.0483567714691162</v>
      </c>
      <c r="M108" s="3">
        <v>4.427351474761963</v>
      </c>
    </row>
    <row r="109" spans="1:13" ht="15">
      <c r="A109" s="21" t="s">
        <v>26</v>
      </c>
      <c r="B109" s="21" t="s">
        <v>30</v>
      </c>
      <c r="C109" s="32">
        <v>5</v>
      </c>
      <c r="D109" s="17">
        <v>70</v>
      </c>
      <c r="E109" s="18">
        <v>14</v>
      </c>
      <c r="F109" s="18">
        <v>15.25</v>
      </c>
      <c r="G109" s="18">
        <v>15.25</v>
      </c>
      <c r="H109" s="18">
        <v>15.25</v>
      </c>
      <c r="I109" s="18">
        <v>15.25</v>
      </c>
      <c r="J109" s="18">
        <v>65.25023265</v>
      </c>
      <c r="K109" s="18">
        <v>62.05148348</v>
      </c>
      <c r="L109" s="3">
        <v>-1.134111762046814</v>
      </c>
      <c r="M109" s="3">
        <v>4.326107501983643</v>
      </c>
    </row>
    <row r="110" spans="1:13" ht="15">
      <c r="A110" s="21" t="s">
        <v>28</v>
      </c>
      <c r="B110" s="21" t="s">
        <v>30</v>
      </c>
      <c r="C110" s="32">
        <v>4</v>
      </c>
      <c r="D110" s="17">
        <v>3.5</v>
      </c>
      <c r="E110" s="18">
        <v>15.035</v>
      </c>
      <c r="F110" s="18">
        <v>15.635</v>
      </c>
      <c r="G110" s="18">
        <v>15.635</v>
      </c>
      <c r="H110" s="18">
        <v>15.635</v>
      </c>
      <c r="I110" s="18">
        <v>15.635</v>
      </c>
      <c r="J110" s="18">
        <v>66.88167454</v>
      </c>
      <c r="K110" s="18">
        <v>63.69417083</v>
      </c>
      <c r="L110" s="3">
        <v>-1.1301040649414062</v>
      </c>
      <c r="M110" s="3">
        <v>4.418312072753906</v>
      </c>
    </row>
    <row r="111" spans="1:13" ht="15">
      <c r="A111" s="21" t="s">
        <v>28</v>
      </c>
      <c r="B111" s="21" t="s">
        <v>30</v>
      </c>
      <c r="C111" s="32">
        <v>4</v>
      </c>
      <c r="D111" s="17">
        <v>41</v>
      </c>
      <c r="E111" s="18">
        <v>15.41</v>
      </c>
      <c r="F111" s="18">
        <v>16.01</v>
      </c>
      <c r="G111" s="18">
        <v>16.01</v>
      </c>
      <c r="H111" s="18">
        <v>16.01</v>
      </c>
      <c r="I111" s="18">
        <v>16.01</v>
      </c>
      <c r="J111" s="18">
        <v>68.24748719</v>
      </c>
      <c r="K111" s="18">
        <v>65.29419098</v>
      </c>
      <c r="L111" s="3">
        <v>-1.129</v>
      </c>
      <c r="M111" s="3">
        <v>4.531</v>
      </c>
    </row>
    <row r="112" spans="1:13" ht="15">
      <c r="A112" s="21" t="s">
        <v>28</v>
      </c>
      <c r="B112" s="21" t="s">
        <v>30</v>
      </c>
      <c r="C112" s="32">
        <v>4</v>
      </c>
      <c r="D112" s="17">
        <v>53.5</v>
      </c>
      <c r="E112" s="18">
        <v>15.535</v>
      </c>
      <c r="F112" s="18">
        <v>16.135</v>
      </c>
      <c r="G112" s="18">
        <v>16.135</v>
      </c>
      <c r="H112" s="18">
        <v>16.135</v>
      </c>
      <c r="I112" s="18">
        <v>16.135</v>
      </c>
      <c r="J112" s="18">
        <v>68.70273216</v>
      </c>
      <c r="K112" s="18">
        <v>65.82753102</v>
      </c>
      <c r="L112" s="3">
        <v>-0.9489881992340088</v>
      </c>
      <c r="M112" s="3">
        <v>4.474781513214111</v>
      </c>
    </row>
    <row r="113" spans="1:13" ht="15">
      <c r="A113" s="21" t="s">
        <v>28</v>
      </c>
      <c r="B113" s="21" t="s">
        <v>30</v>
      </c>
      <c r="C113" s="32">
        <v>4</v>
      </c>
      <c r="D113" s="17">
        <v>66</v>
      </c>
      <c r="E113" s="18">
        <v>15.66</v>
      </c>
      <c r="F113" s="18">
        <v>16.26</v>
      </c>
      <c r="G113" s="18">
        <v>16.26</v>
      </c>
      <c r="H113" s="18">
        <v>16.26</v>
      </c>
      <c r="I113" s="18">
        <v>16.26</v>
      </c>
      <c r="J113" s="18">
        <v>69.15797714</v>
      </c>
      <c r="K113" s="18">
        <v>66.36087107</v>
      </c>
      <c r="L113" s="3">
        <v>-1.05</v>
      </c>
      <c r="M113" s="3">
        <v>4.508</v>
      </c>
    </row>
    <row r="114" spans="1:13" ht="15">
      <c r="A114" s="21" t="s">
        <v>28</v>
      </c>
      <c r="B114" s="21" t="s">
        <v>30</v>
      </c>
      <c r="C114" s="32">
        <v>4</v>
      </c>
      <c r="D114" s="17">
        <v>78.5</v>
      </c>
      <c r="E114" s="18">
        <v>15.785</v>
      </c>
      <c r="F114" s="18">
        <v>16.385</v>
      </c>
      <c r="G114" s="18">
        <v>16.385</v>
      </c>
      <c r="H114" s="18">
        <v>16.385</v>
      </c>
      <c r="I114" s="18">
        <v>16.385</v>
      </c>
      <c r="J114" s="18">
        <v>69.61325846</v>
      </c>
      <c r="K114" s="18">
        <v>66.89421112</v>
      </c>
      <c r="L114" s="3">
        <v>-0.8947967886924744</v>
      </c>
      <c r="M114" s="3">
        <v>4.365165710449219</v>
      </c>
    </row>
    <row r="115" spans="1:13" ht="15">
      <c r="A115" s="21" t="s">
        <v>28</v>
      </c>
      <c r="B115" s="21" t="s">
        <v>30</v>
      </c>
      <c r="C115" s="32">
        <v>4</v>
      </c>
      <c r="D115" s="17">
        <v>91</v>
      </c>
      <c r="E115" s="18">
        <v>15.91</v>
      </c>
      <c r="F115" s="18">
        <v>16.51</v>
      </c>
      <c r="G115" s="18">
        <v>16.51</v>
      </c>
      <c r="H115" s="18">
        <v>16.51</v>
      </c>
      <c r="I115" s="18">
        <v>16.51</v>
      </c>
      <c r="J115" s="18">
        <v>70.06855578</v>
      </c>
      <c r="K115" s="18">
        <v>67.42755117</v>
      </c>
      <c r="L115" s="3">
        <v>-0.891</v>
      </c>
      <c r="M115" s="3">
        <v>4.398</v>
      </c>
    </row>
    <row r="116" spans="1:13" ht="15">
      <c r="A116" s="21" t="s">
        <v>28</v>
      </c>
      <c r="B116" s="21" t="s">
        <v>30</v>
      </c>
      <c r="C116" s="32">
        <v>4</v>
      </c>
      <c r="D116" s="17">
        <v>103.5</v>
      </c>
      <c r="E116" s="18">
        <v>16.035</v>
      </c>
      <c r="F116" s="18">
        <v>16.635</v>
      </c>
      <c r="G116" s="18">
        <v>16.635</v>
      </c>
      <c r="H116" s="18">
        <v>16.635</v>
      </c>
      <c r="I116" s="18">
        <v>16.635</v>
      </c>
      <c r="J116" s="18">
        <v>70.52381206</v>
      </c>
      <c r="K116" s="18">
        <v>67.96089122</v>
      </c>
      <c r="L116" s="3">
        <v>-1.0260382890701294</v>
      </c>
      <c r="M116" s="3">
        <v>4.376926422119141</v>
      </c>
    </row>
    <row r="117" spans="1:13" ht="15">
      <c r="A117" s="21" t="s">
        <v>28</v>
      </c>
      <c r="B117" s="21" t="s">
        <v>30</v>
      </c>
      <c r="C117" s="32">
        <v>4</v>
      </c>
      <c r="D117" s="17">
        <v>118</v>
      </c>
      <c r="E117" s="18">
        <v>16.18</v>
      </c>
      <c r="F117" s="18">
        <v>16.78</v>
      </c>
      <c r="G117" s="18">
        <v>16.78</v>
      </c>
      <c r="H117" s="18">
        <v>16.78</v>
      </c>
      <c r="I117" s="18">
        <v>16.78</v>
      </c>
      <c r="J117" s="18">
        <v>71.05360531</v>
      </c>
      <c r="K117" s="18">
        <v>68.57956567</v>
      </c>
      <c r="L117" s="3">
        <v>-1.245</v>
      </c>
      <c r="M117" s="3">
        <v>4.253</v>
      </c>
    </row>
    <row r="118" spans="1:13" ht="15">
      <c r="A118" s="21" t="s">
        <v>28</v>
      </c>
      <c r="B118" s="21" t="s">
        <v>30</v>
      </c>
      <c r="C118" s="32">
        <v>4</v>
      </c>
      <c r="D118" s="17">
        <v>141</v>
      </c>
      <c r="E118" s="18">
        <v>16.41</v>
      </c>
      <c r="F118" s="18">
        <v>17.01</v>
      </c>
      <c r="G118" s="18">
        <v>17.01</v>
      </c>
      <c r="H118" s="18">
        <v>17.01</v>
      </c>
      <c r="I118" s="18">
        <v>17.01</v>
      </c>
      <c r="J118" s="18">
        <v>71.98459121</v>
      </c>
      <c r="K118" s="18">
        <v>69.58570802</v>
      </c>
      <c r="L118" s="3">
        <v>-0.947</v>
      </c>
      <c r="M118" s="3">
        <v>4.09</v>
      </c>
    </row>
    <row r="119" spans="1:13" ht="15">
      <c r="A119" s="21" t="s">
        <v>28</v>
      </c>
      <c r="B119" s="21" t="s">
        <v>30</v>
      </c>
      <c r="C119" s="32">
        <v>5</v>
      </c>
      <c r="D119" s="17">
        <v>3.5</v>
      </c>
      <c r="E119" s="18">
        <v>16.535</v>
      </c>
      <c r="F119" s="18">
        <v>17.135</v>
      </c>
      <c r="G119" s="18">
        <v>17.135</v>
      </c>
      <c r="H119" s="18">
        <v>17.135</v>
      </c>
      <c r="I119" s="18">
        <v>17.135</v>
      </c>
      <c r="J119" s="18">
        <v>72.49034836</v>
      </c>
      <c r="K119" s="18">
        <v>70.15451241</v>
      </c>
      <c r="L119" s="3">
        <v>-1.1295444930986784</v>
      </c>
      <c r="M119" s="3">
        <v>4.12490208077312</v>
      </c>
    </row>
    <row r="120" spans="1:13" ht="15">
      <c r="A120" s="21" t="s">
        <v>28</v>
      </c>
      <c r="B120" s="21" t="s">
        <v>30</v>
      </c>
      <c r="C120" s="32">
        <v>5</v>
      </c>
      <c r="D120" s="17">
        <v>11.5</v>
      </c>
      <c r="E120" s="18">
        <v>16.615</v>
      </c>
      <c r="F120" s="18">
        <v>17.215</v>
      </c>
      <c r="G120" s="18">
        <v>17.215</v>
      </c>
      <c r="H120" s="18">
        <v>17.215</v>
      </c>
      <c r="I120" s="18">
        <v>17.215</v>
      </c>
      <c r="J120" s="18">
        <v>72.81880691</v>
      </c>
      <c r="K120" s="18">
        <v>70.51854721</v>
      </c>
      <c r="L120" s="3">
        <v>-1.214</v>
      </c>
      <c r="M120" s="3">
        <v>4.157</v>
      </c>
    </row>
    <row r="121" spans="1:13" ht="15">
      <c r="A121" s="21" t="s">
        <v>28</v>
      </c>
      <c r="B121" s="21" t="s">
        <v>30</v>
      </c>
      <c r="C121" s="32">
        <v>5</v>
      </c>
      <c r="D121" s="17">
        <v>19.5</v>
      </c>
      <c r="E121" s="18">
        <v>16.695</v>
      </c>
      <c r="F121" s="18">
        <v>17.295</v>
      </c>
      <c r="G121" s="18">
        <v>17.295</v>
      </c>
      <c r="H121" s="18">
        <v>17.295</v>
      </c>
      <c r="I121" s="18">
        <v>17.295</v>
      </c>
      <c r="J121" s="18">
        <v>73.18312105</v>
      </c>
      <c r="K121" s="18">
        <v>70.95371112</v>
      </c>
      <c r="L121" s="3">
        <v>-1.09</v>
      </c>
      <c r="M121" s="3">
        <v>4.176</v>
      </c>
    </row>
    <row r="122" spans="1:13" ht="15">
      <c r="A122" s="21" t="s">
        <v>28</v>
      </c>
      <c r="B122" s="21" t="s">
        <v>30</v>
      </c>
      <c r="C122" s="32">
        <v>5</v>
      </c>
      <c r="D122" s="17">
        <v>28.5</v>
      </c>
      <c r="E122" s="18">
        <v>16.785</v>
      </c>
      <c r="F122" s="18">
        <v>17.385</v>
      </c>
      <c r="G122" s="18">
        <v>17.385</v>
      </c>
      <c r="H122" s="18">
        <v>17.385</v>
      </c>
      <c r="I122" s="18">
        <v>17.385</v>
      </c>
      <c r="J122" s="18">
        <v>73.59297445</v>
      </c>
      <c r="K122" s="18">
        <v>71.59371918</v>
      </c>
      <c r="L122" s="3">
        <v>-1.0980490446090698</v>
      </c>
      <c r="M122" s="3">
        <v>4.139163494110107</v>
      </c>
    </row>
    <row r="123" spans="1:13" ht="15">
      <c r="A123" s="21" t="s">
        <v>28</v>
      </c>
      <c r="B123" s="21" t="s">
        <v>30</v>
      </c>
      <c r="C123" s="32">
        <v>5</v>
      </c>
      <c r="D123" s="17">
        <v>44.5</v>
      </c>
      <c r="E123" s="18">
        <v>16.945</v>
      </c>
      <c r="F123" s="18">
        <v>17.545</v>
      </c>
      <c r="G123" s="18">
        <v>17.545</v>
      </c>
      <c r="H123" s="18">
        <v>17.545</v>
      </c>
      <c r="I123" s="18">
        <v>17.545</v>
      </c>
      <c r="J123" s="18">
        <v>74.36642245</v>
      </c>
      <c r="K123" s="18">
        <v>72.73151128</v>
      </c>
      <c r="L123" s="3">
        <v>-0.923</v>
      </c>
      <c r="M123" s="3">
        <v>4.212</v>
      </c>
    </row>
    <row r="124" spans="1:13" ht="15">
      <c r="A124" s="21" t="s">
        <v>28</v>
      </c>
      <c r="B124" s="21" t="s">
        <v>30</v>
      </c>
      <c r="C124" s="32">
        <v>5</v>
      </c>
      <c r="D124" s="17">
        <v>53.5</v>
      </c>
      <c r="E124" s="18">
        <v>17.035</v>
      </c>
      <c r="F124" s="18">
        <v>17.635</v>
      </c>
      <c r="G124" s="18">
        <v>17.635</v>
      </c>
      <c r="H124" s="18">
        <v>17.635</v>
      </c>
      <c r="I124" s="18">
        <v>17.635</v>
      </c>
      <c r="J124" s="18">
        <v>74.80345762</v>
      </c>
      <c r="K124" s="18">
        <v>73.37151934</v>
      </c>
      <c r="L124" s="3">
        <v>-0.8634882569313049</v>
      </c>
      <c r="M124" s="3">
        <v>3.9421048164367676</v>
      </c>
    </row>
    <row r="125" spans="1:13" ht="15">
      <c r="A125" s="21" t="s">
        <v>28</v>
      </c>
      <c r="B125" s="21" t="s">
        <v>30</v>
      </c>
      <c r="C125" s="32">
        <v>5</v>
      </c>
      <c r="D125" s="17">
        <v>62</v>
      </c>
      <c r="E125" s="18">
        <v>17.12</v>
      </c>
      <c r="F125" s="18">
        <v>17.72</v>
      </c>
      <c r="G125" s="18">
        <v>17.72</v>
      </c>
      <c r="H125" s="18">
        <v>17.72</v>
      </c>
      <c r="I125" s="18">
        <v>17.72</v>
      </c>
      <c r="J125" s="18">
        <v>75.21621307</v>
      </c>
      <c r="K125" s="18">
        <v>73.97597139</v>
      </c>
      <c r="L125" s="3">
        <v>-0.857</v>
      </c>
      <c r="M125" s="3">
        <v>3.986</v>
      </c>
    </row>
    <row r="126" spans="1:13" ht="15">
      <c r="A126" s="21" t="s">
        <v>28</v>
      </c>
      <c r="B126" s="21" t="s">
        <v>30</v>
      </c>
      <c r="C126" s="32">
        <v>5</v>
      </c>
      <c r="D126" s="17">
        <v>70.5</v>
      </c>
      <c r="E126" s="18">
        <v>17.205</v>
      </c>
      <c r="F126" s="18">
        <v>17.805</v>
      </c>
      <c r="G126" s="18">
        <v>17.805</v>
      </c>
      <c r="H126" s="18">
        <v>17.805</v>
      </c>
      <c r="I126" s="18">
        <v>17.805</v>
      </c>
      <c r="J126" s="18">
        <v>75.62896851</v>
      </c>
      <c r="K126" s="18">
        <v>74.56087601</v>
      </c>
      <c r="L126" s="3">
        <v>-1.3374253511428833</v>
      </c>
      <c r="M126" s="3">
        <v>3.7783737182617188</v>
      </c>
    </row>
    <row r="127" spans="1:13" ht="15">
      <c r="A127" s="21" t="s">
        <v>28</v>
      </c>
      <c r="B127" s="21" t="s">
        <v>30</v>
      </c>
      <c r="C127" s="32">
        <v>5</v>
      </c>
      <c r="D127" s="17">
        <v>79</v>
      </c>
      <c r="E127" s="18">
        <v>17.29</v>
      </c>
      <c r="F127" s="18">
        <v>17.89</v>
      </c>
      <c r="G127" s="18">
        <v>17.89</v>
      </c>
      <c r="H127" s="18">
        <v>17.89</v>
      </c>
      <c r="I127" s="18">
        <v>17.89</v>
      </c>
      <c r="J127" s="18">
        <v>76.04173057</v>
      </c>
      <c r="K127" s="18">
        <v>75.04438387</v>
      </c>
      <c r="L127" s="3">
        <v>-0.877</v>
      </c>
      <c r="M127" s="3">
        <v>3.98</v>
      </c>
    </row>
    <row r="128" spans="1:13" ht="15">
      <c r="A128" s="21" t="s">
        <v>28</v>
      </c>
      <c r="B128" s="21" t="s">
        <v>30</v>
      </c>
      <c r="C128" s="32">
        <v>5</v>
      </c>
      <c r="D128" s="17">
        <v>87.5</v>
      </c>
      <c r="E128" s="18">
        <v>17.375</v>
      </c>
      <c r="F128" s="18">
        <v>17.975</v>
      </c>
      <c r="G128" s="18">
        <v>17.975</v>
      </c>
      <c r="H128" s="18">
        <v>17.975</v>
      </c>
      <c r="I128" s="18">
        <v>17.975</v>
      </c>
      <c r="J128" s="18">
        <v>76.45452161</v>
      </c>
      <c r="K128" s="18">
        <v>75.52778905</v>
      </c>
      <c r="L128" s="3">
        <v>-1.2422965168952942</v>
      </c>
      <c r="M128" s="3">
        <v>3.753627896308899</v>
      </c>
    </row>
    <row r="129" spans="1:13" ht="15">
      <c r="A129" s="21" t="s">
        <v>28</v>
      </c>
      <c r="B129" s="21" t="s">
        <v>30</v>
      </c>
      <c r="C129" s="32">
        <v>5</v>
      </c>
      <c r="D129" s="17">
        <v>103.5</v>
      </c>
      <c r="E129" s="18">
        <v>17.535</v>
      </c>
      <c r="F129" s="18">
        <v>18.135</v>
      </c>
      <c r="G129" s="18">
        <v>18.135</v>
      </c>
      <c r="H129" s="18">
        <v>18.135</v>
      </c>
      <c r="I129" s="18">
        <v>18.135</v>
      </c>
      <c r="J129" s="18">
        <v>77.23153082</v>
      </c>
      <c r="K129" s="18">
        <v>76.43816452</v>
      </c>
      <c r="L129" s="3">
        <v>-0.8993342518806458</v>
      </c>
      <c r="M129" s="3">
        <v>3.913489818572998</v>
      </c>
    </row>
    <row r="130" spans="1:13" ht="15">
      <c r="A130" s="21" t="s">
        <v>28</v>
      </c>
      <c r="B130" s="21" t="s">
        <v>30</v>
      </c>
      <c r="C130" s="32">
        <v>5</v>
      </c>
      <c r="D130" s="17">
        <v>120.5</v>
      </c>
      <c r="E130" s="18">
        <v>17.705</v>
      </c>
      <c r="F130" s="18">
        <v>18.305</v>
      </c>
      <c r="G130" s="18">
        <v>18.305</v>
      </c>
      <c r="H130" s="18">
        <v>18.305</v>
      </c>
      <c r="I130" s="18">
        <v>18.305</v>
      </c>
      <c r="J130" s="18">
        <v>78.05704171</v>
      </c>
      <c r="K130" s="18">
        <v>77.40533977</v>
      </c>
      <c r="L130" s="3">
        <v>-0.8119701147079468</v>
      </c>
      <c r="M130" s="3">
        <v>3.8232884407043457</v>
      </c>
    </row>
    <row r="131" spans="1:13" ht="15">
      <c r="A131" s="21" t="s">
        <v>28</v>
      </c>
      <c r="B131" s="21" t="s">
        <v>30</v>
      </c>
      <c r="C131" s="32">
        <v>5</v>
      </c>
      <c r="D131" s="17">
        <v>137.5</v>
      </c>
      <c r="E131" s="18">
        <v>17.875</v>
      </c>
      <c r="F131" s="18">
        <v>18.475</v>
      </c>
      <c r="G131" s="18">
        <v>18.475</v>
      </c>
      <c r="H131" s="18">
        <v>18.475</v>
      </c>
      <c r="I131" s="18">
        <v>18.475</v>
      </c>
      <c r="J131" s="18">
        <v>78.88260419</v>
      </c>
      <c r="K131" s="18">
        <v>78.3722629</v>
      </c>
      <c r="L131" s="3">
        <v>-1.0120209455490112</v>
      </c>
      <c r="M131" s="3">
        <v>4.007016181945801</v>
      </c>
    </row>
    <row r="132" spans="1:13" ht="15">
      <c r="A132" s="21" t="s">
        <v>28</v>
      </c>
      <c r="B132" s="21" t="s">
        <v>30</v>
      </c>
      <c r="C132" s="32">
        <v>6</v>
      </c>
      <c r="D132" s="17">
        <v>4.5</v>
      </c>
      <c r="E132" s="18">
        <v>18.045</v>
      </c>
      <c r="F132" s="18">
        <v>18.645</v>
      </c>
      <c r="G132" s="18">
        <v>18.645</v>
      </c>
      <c r="H132" s="18">
        <v>18.645</v>
      </c>
      <c r="I132" s="18">
        <v>18.645</v>
      </c>
      <c r="J132" s="18">
        <v>79.77392803</v>
      </c>
      <c r="K132" s="18">
        <v>79.33959677</v>
      </c>
      <c r="L132" s="3">
        <v>-0.7852937579154968</v>
      </c>
      <c r="M132" s="3">
        <v>3.6913859844207764</v>
      </c>
    </row>
    <row r="133" spans="1:13" ht="15">
      <c r="A133" s="21" t="s">
        <v>28</v>
      </c>
      <c r="B133" s="21" t="s">
        <v>30</v>
      </c>
      <c r="C133" s="32">
        <v>6</v>
      </c>
      <c r="D133" s="17">
        <v>21.5</v>
      </c>
      <c r="E133" s="18">
        <v>18.215</v>
      </c>
      <c r="F133" s="18">
        <v>18.815</v>
      </c>
      <c r="G133" s="18">
        <v>18.815</v>
      </c>
      <c r="H133" s="18">
        <v>18.815</v>
      </c>
      <c r="I133" s="18">
        <v>18.815</v>
      </c>
      <c r="J133" s="18">
        <v>80.80598302</v>
      </c>
      <c r="K133" s="18">
        <v>80.30664734</v>
      </c>
      <c r="L133" s="3">
        <v>-0.847</v>
      </c>
      <c r="M133" s="3">
        <v>3.659</v>
      </c>
    </row>
    <row r="134" spans="1:13" ht="15">
      <c r="A134" s="21" t="s">
        <v>28</v>
      </c>
      <c r="B134" s="21" t="s">
        <v>30</v>
      </c>
      <c r="C134" s="32">
        <v>6</v>
      </c>
      <c r="D134" s="17">
        <v>38.5</v>
      </c>
      <c r="E134" s="18">
        <v>18.385</v>
      </c>
      <c r="F134" s="18">
        <v>18.985</v>
      </c>
      <c r="G134" s="18">
        <v>18.985</v>
      </c>
      <c r="H134" s="18">
        <v>18.985</v>
      </c>
      <c r="I134" s="18">
        <v>18.985</v>
      </c>
      <c r="J134" s="18">
        <v>81.8378977</v>
      </c>
      <c r="K134" s="18">
        <v>81.27369516</v>
      </c>
      <c r="L134" s="3">
        <v>-1.0993895530700684</v>
      </c>
      <c r="M134" s="3">
        <v>3.628391981124878</v>
      </c>
    </row>
    <row r="135" spans="1:13" ht="15">
      <c r="A135" s="21" t="s">
        <v>28</v>
      </c>
      <c r="B135" s="21" t="s">
        <v>30</v>
      </c>
      <c r="C135" s="32">
        <v>6</v>
      </c>
      <c r="D135" s="17">
        <v>70.5</v>
      </c>
      <c r="E135" s="18">
        <v>18.705</v>
      </c>
      <c r="F135" s="18">
        <v>19.305</v>
      </c>
      <c r="G135" s="18">
        <v>19.305</v>
      </c>
      <c r="H135" s="18">
        <v>19.305</v>
      </c>
      <c r="I135" s="18">
        <v>19.305</v>
      </c>
      <c r="J135" s="18">
        <v>83.78044486</v>
      </c>
      <c r="K135" s="18">
        <v>83.09426731</v>
      </c>
      <c r="L135" s="3">
        <v>-0.7062486410140991</v>
      </c>
      <c r="M135" s="3">
        <v>3.7417354583740234</v>
      </c>
    </row>
    <row r="136" spans="1:13" ht="15">
      <c r="A136" s="21" t="s">
        <v>28</v>
      </c>
      <c r="B136" s="21" t="s">
        <v>30</v>
      </c>
      <c r="C136" s="32">
        <v>6</v>
      </c>
      <c r="D136" s="17">
        <v>87.5</v>
      </c>
      <c r="E136" s="18">
        <v>18.875</v>
      </c>
      <c r="F136" s="18">
        <v>19.475</v>
      </c>
      <c r="G136" s="18">
        <v>19.475</v>
      </c>
      <c r="H136" s="18">
        <v>19.475</v>
      </c>
      <c r="I136" s="18">
        <v>19.475</v>
      </c>
      <c r="J136" s="18">
        <v>84.66623509</v>
      </c>
      <c r="K136" s="18">
        <v>84.06125645</v>
      </c>
      <c r="L136" s="3">
        <v>-0.8784130811691284</v>
      </c>
      <c r="M136" s="3">
        <v>3.746229648590088</v>
      </c>
    </row>
    <row r="137" spans="1:13" ht="15">
      <c r="A137" s="21" t="s">
        <v>28</v>
      </c>
      <c r="B137" s="21" t="s">
        <v>30</v>
      </c>
      <c r="C137" s="32">
        <v>6</v>
      </c>
      <c r="D137" s="17">
        <v>103.5</v>
      </c>
      <c r="E137" s="18">
        <v>19.035</v>
      </c>
      <c r="F137" s="18">
        <v>19.635</v>
      </c>
      <c r="G137" s="18">
        <v>19.635</v>
      </c>
      <c r="H137" s="18">
        <v>19.635</v>
      </c>
      <c r="I137" s="18">
        <v>19.635</v>
      </c>
      <c r="J137" s="18">
        <v>85.44323618</v>
      </c>
      <c r="K137" s="18">
        <v>84.97165484</v>
      </c>
      <c r="L137" s="3">
        <v>-0.86488276720047</v>
      </c>
      <c r="M137" s="3">
        <v>3.8688647747039795</v>
      </c>
    </row>
    <row r="138" spans="1:13" ht="15">
      <c r="A138" s="21" t="s">
        <v>28</v>
      </c>
      <c r="B138" s="21" t="s">
        <v>30</v>
      </c>
      <c r="C138" s="32">
        <v>6</v>
      </c>
      <c r="D138" s="17">
        <v>120.5</v>
      </c>
      <c r="E138" s="18">
        <v>19.205</v>
      </c>
      <c r="F138" s="18">
        <v>19.805</v>
      </c>
      <c r="G138" s="18">
        <v>19.805</v>
      </c>
      <c r="H138" s="18">
        <v>19.805</v>
      </c>
      <c r="I138" s="18">
        <v>19.805</v>
      </c>
      <c r="J138" s="18">
        <v>86.26874707</v>
      </c>
      <c r="K138" s="18">
        <v>85.93873108</v>
      </c>
      <c r="L138" s="3">
        <v>-1.0081002712249756</v>
      </c>
      <c r="M138" s="3">
        <v>3.989790678024292</v>
      </c>
    </row>
    <row r="139" spans="1:13" ht="15">
      <c r="A139" s="21" t="s">
        <v>28</v>
      </c>
      <c r="B139" s="21" t="s">
        <v>30</v>
      </c>
      <c r="C139" s="32">
        <v>6</v>
      </c>
      <c r="D139" s="17">
        <v>137.5</v>
      </c>
      <c r="E139" s="18">
        <v>19.375</v>
      </c>
      <c r="F139" s="18">
        <v>19.975</v>
      </c>
      <c r="G139" s="18">
        <v>19.975</v>
      </c>
      <c r="H139" s="18">
        <v>19.975</v>
      </c>
      <c r="I139" s="18">
        <v>19.975</v>
      </c>
      <c r="J139" s="18">
        <v>87.09431767</v>
      </c>
      <c r="K139" s="18">
        <v>86.90575323</v>
      </c>
      <c r="L139" s="3">
        <v>-1.1585489511489868</v>
      </c>
      <c r="M139" s="3">
        <v>4.1512346267700195</v>
      </c>
    </row>
    <row r="140" spans="1:13" ht="15">
      <c r="A140" s="21" t="s">
        <v>28</v>
      </c>
      <c r="B140" s="21" t="s">
        <v>30</v>
      </c>
      <c r="C140" s="32">
        <v>7</v>
      </c>
      <c r="D140" s="17">
        <v>4.5</v>
      </c>
      <c r="E140" s="18">
        <v>19.545</v>
      </c>
      <c r="F140" s="18">
        <v>20.145</v>
      </c>
      <c r="G140" s="18">
        <v>20.145</v>
      </c>
      <c r="H140" s="18">
        <v>20.145</v>
      </c>
      <c r="I140" s="18">
        <v>20.145</v>
      </c>
      <c r="J140" s="18">
        <v>88.00941677</v>
      </c>
      <c r="K140" s="18">
        <v>87.8730871</v>
      </c>
      <c r="L140" s="3">
        <v>-1.0165475606918335</v>
      </c>
      <c r="M140" s="3">
        <v>4.193721771240234</v>
      </c>
    </row>
    <row r="141" spans="1:13" ht="15">
      <c r="A141" s="21" t="s">
        <v>28</v>
      </c>
      <c r="B141" s="21" t="s">
        <v>30</v>
      </c>
      <c r="C141" s="32">
        <v>7</v>
      </c>
      <c r="D141" s="17">
        <v>21.5</v>
      </c>
      <c r="E141" s="18">
        <v>19.715</v>
      </c>
      <c r="F141" s="18">
        <v>20.315</v>
      </c>
      <c r="G141" s="18">
        <v>20.315</v>
      </c>
      <c r="H141" s="18">
        <v>20.315</v>
      </c>
      <c r="I141" s="18">
        <v>20.315</v>
      </c>
      <c r="J141" s="18">
        <v>89.04132427</v>
      </c>
      <c r="K141" s="18">
        <v>88.84003865</v>
      </c>
      <c r="L141" s="3">
        <v>-1.1593260765075684</v>
      </c>
      <c r="M141" s="3">
        <v>4.050619125366211</v>
      </c>
    </row>
    <row r="142" spans="1:13" ht="15">
      <c r="A142" s="21" t="s">
        <v>28</v>
      </c>
      <c r="B142" s="21" t="s">
        <v>30</v>
      </c>
      <c r="C142" s="32">
        <v>7</v>
      </c>
      <c r="D142" s="17">
        <v>38.5</v>
      </c>
      <c r="E142" s="18">
        <v>19.885</v>
      </c>
      <c r="F142" s="18">
        <v>20.485</v>
      </c>
      <c r="G142" s="18">
        <v>20.485</v>
      </c>
      <c r="H142" s="18">
        <v>20.485</v>
      </c>
      <c r="I142" s="18">
        <v>20.485</v>
      </c>
      <c r="J142" s="18">
        <v>90.07335891</v>
      </c>
      <c r="K142" s="18">
        <v>89.80718548</v>
      </c>
      <c r="L142" s="3">
        <v>-1.2197895050048828</v>
      </c>
      <c r="M142" s="3">
        <v>3.898770332336426</v>
      </c>
    </row>
    <row r="143" spans="1:13" ht="15">
      <c r="A143" s="21" t="s">
        <v>26</v>
      </c>
      <c r="B143" s="21" t="s">
        <v>31</v>
      </c>
      <c r="C143" s="32">
        <v>2</v>
      </c>
      <c r="D143" s="17">
        <v>4.5</v>
      </c>
      <c r="E143" s="18">
        <v>18.345</v>
      </c>
      <c r="F143" s="18">
        <v>20.645</v>
      </c>
      <c r="G143" s="18">
        <v>20.645</v>
      </c>
      <c r="H143" s="18">
        <v>20.645</v>
      </c>
      <c r="I143" s="18">
        <v>20.645</v>
      </c>
      <c r="J143" s="18">
        <v>91.0446454</v>
      </c>
      <c r="K143" s="18">
        <v>90.71758387</v>
      </c>
      <c r="L143" s="3">
        <v>-1.0595872402191162</v>
      </c>
      <c r="M143" s="3">
        <v>3.8410592079162598</v>
      </c>
    </row>
    <row r="144" spans="1:13" ht="15">
      <c r="A144" s="21" t="s">
        <v>26</v>
      </c>
      <c r="B144" s="21" t="s">
        <v>31</v>
      </c>
      <c r="C144" s="32">
        <v>2</v>
      </c>
      <c r="D144" s="17">
        <v>20.8</v>
      </c>
      <c r="E144" s="18">
        <v>18.508</v>
      </c>
      <c r="F144" s="18">
        <v>20.808</v>
      </c>
      <c r="G144" s="18">
        <v>20.808</v>
      </c>
      <c r="H144" s="18">
        <v>20.808</v>
      </c>
      <c r="I144" s="18">
        <v>20.808</v>
      </c>
      <c r="J144" s="18">
        <v>92.03382301</v>
      </c>
      <c r="K144" s="18">
        <v>91.87585898</v>
      </c>
      <c r="L144" s="3">
        <v>-1.1233972311019897</v>
      </c>
      <c r="M144" s="3">
        <v>3.878087282180786</v>
      </c>
    </row>
    <row r="145" spans="1:13" ht="15">
      <c r="A145" s="21" t="s">
        <v>26</v>
      </c>
      <c r="B145" s="21" t="s">
        <v>31</v>
      </c>
      <c r="C145" s="32">
        <v>2</v>
      </c>
      <c r="D145" s="17">
        <v>37.1</v>
      </c>
      <c r="E145" s="18">
        <v>18.671</v>
      </c>
      <c r="F145" s="18">
        <v>20.971</v>
      </c>
      <c r="G145" s="18">
        <v>20.971</v>
      </c>
      <c r="H145" s="18">
        <v>20.971</v>
      </c>
      <c r="I145" s="18">
        <v>20.971</v>
      </c>
      <c r="J145" s="18">
        <v>93.02351048</v>
      </c>
      <c r="K145" s="18">
        <v>93.03498469</v>
      </c>
      <c r="L145" s="3">
        <v>-1.0419758558273315</v>
      </c>
      <c r="M145" s="3">
        <v>3.8295702934265137</v>
      </c>
    </row>
    <row r="146" spans="1:13" ht="15">
      <c r="A146" s="21" t="s">
        <v>26</v>
      </c>
      <c r="B146" s="21" t="s">
        <v>31</v>
      </c>
      <c r="C146" s="32">
        <v>2</v>
      </c>
      <c r="D146" s="17">
        <v>53.5</v>
      </c>
      <c r="E146" s="18">
        <v>18.835</v>
      </c>
      <c r="F146" s="18">
        <v>21.135</v>
      </c>
      <c r="G146" s="18">
        <v>21.135</v>
      </c>
      <c r="H146" s="18">
        <v>21.135</v>
      </c>
      <c r="I146" s="18">
        <v>21.135</v>
      </c>
      <c r="J146" s="18">
        <v>94.01894958</v>
      </c>
      <c r="K146" s="18">
        <v>94.2012216</v>
      </c>
      <c r="L146" s="3">
        <v>-0.9465149641036987</v>
      </c>
      <c r="M146" s="3">
        <v>3.729346990585327</v>
      </c>
    </row>
    <row r="147" spans="1:13" ht="15">
      <c r="A147" s="21" t="s">
        <v>26</v>
      </c>
      <c r="B147" s="21" t="s">
        <v>31</v>
      </c>
      <c r="C147" s="32">
        <v>2</v>
      </c>
      <c r="D147" s="17">
        <v>56.5</v>
      </c>
      <c r="E147" s="18">
        <v>18.865</v>
      </c>
      <c r="F147" s="18">
        <v>21.165</v>
      </c>
      <c r="G147" s="18">
        <v>21.165</v>
      </c>
      <c r="H147" s="18">
        <v>21.165</v>
      </c>
      <c r="I147" s="18">
        <v>21.165</v>
      </c>
      <c r="J147" s="18">
        <v>94.20089519</v>
      </c>
      <c r="K147" s="18">
        <v>94.41455761</v>
      </c>
      <c r="L147" s="3">
        <v>-1.2438745498657227</v>
      </c>
      <c r="M147" s="3">
        <v>3.93464732170105</v>
      </c>
    </row>
    <row r="148" spans="1:13" ht="15">
      <c r="A148" s="21" t="s">
        <v>26</v>
      </c>
      <c r="B148" s="21" t="s">
        <v>31</v>
      </c>
      <c r="C148" s="32">
        <v>2</v>
      </c>
      <c r="D148" s="17">
        <v>69.8</v>
      </c>
      <c r="E148" s="18">
        <v>18.998</v>
      </c>
      <c r="F148" s="18">
        <v>21.298000000000002</v>
      </c>
      <c r="G148" s="18">
        <v>21.298000000000002</v>
      </c>
      <c r="H148" s="18">
        <v>21.298000000000002</v>
      </c>
      <c r="I148" s="18">
        <v>21.298000000000002</v>
      </c>
      <c r="J148" s="18">
        <v>95.0081272</v>
      </c>
      <c r="K148" s="18">
        <v>95.3603473</v>
      </c>
      <c r="L148" s="3">
        <v>-1.1281681060791016</v>
      </c>
      <c r="M148" s="3">
        <v>3.6778730154037476</v>
      </c>
    </row>
    <row r="149" spans="1:13" ht="15">
      <c r="A149" s="21" t="s">
        <v>26</v>
      </c>
      <c r="B149" s="21" t="s">
        <v>31</v>
      </c>
      <c r="C149" s="32">
        <v>2</v>
      </c>
      <c r="D149" s="17">
        <v>86.1</v>
      </c>
      <c r="E149" s="18">
        <v>19.161</v>
      </c>
      <c r="F149" s="18">
        <v>21.461000000000002</v>
      </c>
      <c r="G149" s="18">
        <v>21.461000000000002</v>
      </c>
      <c r="H149" s="18">
        <v>21.461000000000002</v>
      </c>
      <c r="I149" s="18">
        <v>21.461000000000002</v>
      </c>
      <c r="J149" s="18">
        <v>95.99792134</v>
      </c>
      <c r="K149" s="18">
        <v>96.51947301</v>
      </c>
      <c r="L149" s="3">
        <v>-1.0883870422840118</v>
      </c>
      <c r="M149" s="3">
        <v>3.4960566759109497</v>
      </c>
    </row>
    <row r="150" spans="1:13" ht="15">
      <c r="A150" s="21" t="s">
        <v>26</v>
      </c>
      <c r="B150" s="21" t="s">
        <v>31</v>
      </c>
      <c r="C150" s="32">
        <v>2</v>
      </c>
      <c r="D150" s="17">
        <v>103.5</v>
      </c>
      <c r="E150" s="18">
        <v>19.335</v>
      </c>
      <c r="F150" s="18">
        <v>21.635</v>
      </c>
      <c r="G150" s="18">
        <v>21.635</v>
      </c>
      <c r="H150" s="18">
        <v>21.635</v>
      </c>
      <c r="I150" s="18">
        <v>21.635</v>
      </c>
      <c r="J150" s="18">
        <v>97.0539023</v>
      </c>
      <c r="K150" s="18">
        <v>97.75682192</v>
      </c>
      <c r="L150" s="3">
        <v>-0.9573676586151123</v>
      </c>
      <c r="M150" s="3">
        <v>3.7975239753723145</v>
      </c>
    </row>
    <row r="151" spans="1:13" ht="15">
      <c r="A151" s="21" t="s">
        <v>26</v>
      </c>
      <c r="B151" s="21" t="s">
        <v>31</v>
      </c>
      <c r="C151" s="32">
        <v>2</v>
      </c>
      <c r="D151" s="17">
        <v>119.8</v>
      </c>
      <c r="E151" s="18">
        <v>19.498</v>
      </c>
      <c r="F151" s="18">
        <v>21.798000000000002</v>
      </c>
      <c r="G151" s="18">
        <v>21.798000000000002</v>
      </c>
      <c r="H151" s="18">
        <v>21.798000000000002</v>
      </c>
      <c r="I151" s="18">
        <v>21.798000000000002</v>
      </c>
      <c r="J151" s="18">
        <v>98.043174</v>
      </c>
      <c r="K151" s="18">
        <v>98.91594762</v>
      </c>
      <c r="L151" s="3">
        <v>-1.151892900466919</v>
      </c>
      <c r="M151" s="3">
        <v>3.6363813877105713</v>
      </c>
    </row>
    <row r="152" spans="1:13" ht="15">
      <c r="A152" s="21" t="s">
        <v>26</v>
      </c>
      <c r="B152" s="21" t="s">
        <v>31</v>
      </c>
      <c r="C152" s="32">
        <v>2</v>
      </c>
      <c r="D152" s="17">
        <v>128.5</v>
      </c>
      <c r="E152" s="18">
        <v>19.585</v>
      </c>
      <c r="F152" s="18">
        <v>21.885</v>
      </c>
      <c r="G152" s="18">
        <v>21.885</v>
      </c>
      <c r="H152" s="18">
        <v>21.885</v>
      </c>
      <c r="I152" s="18">
        <v>21.885</v>
      </c>
      <c r="J152" s="18">
        <v>98.64234553</v>
      </c>
      <c r="K152" s="18">
        <v>99.53462208</v>
      </c>
      <c r="L152" s="3">
        <v>-1.062734767210797</v>
      </c>
      <c r="M152" s="3">
        <v>3.6432270493029297</v>
      </c>
    </row>
    <row r="153" spans="1:13" ht="15">
      <c r="A153" s="21" t="s">
        <v>26</v>
      </c>
      <c r="B153" s="21" t="s">
        <v>31</v>
      </c>
      <c r="C153" s="32">
        <v>2</v>
      </c>
      <c r="D153" s="17">
        <v>140</v>
      </c>
      <c r="E153" s="18">
        <v>19.7</v>
      </c>
      <c r="F153" s="18">
        <v>22</v>
      </c>
      <c r="G153" s="18">
        <v>22</v>
      </c>
      <c r="H153" s="18">
        <v>22</v>
      </c>
      <c r="I153" s="18">
        <v>22</v>
      </c>
      <c r="J153" s="18">
        <v>99.51468462</v>
      </c>
      <c r="K153" s="18">
        <v>100.35241015</v>
      </c>
      <c r="L153" s="3">
        <v>-1.1500452160835266</v>
      </c>
      <c r="M153" s="3">
        <v>3.6110827922821045</v>
      </c>
    </row>
    <row r="154" spans="1:13" ht="15">
      <c r="A154" s="21" t="s">
        <v>26</v>
      </c>
      <c r="B154" s="21" t="s">
        <v>31</v>
      </c>
      <c r="C154" s="32">
        <v>3</v>
      </c>
      <c r="D154" s="17">
        <v>4.5</v>
      </c>
      <c r="E154" s="18">
        <v>19.845</v>
      </c>
      <c r="F154" s="18">
        <v>22.145</v>
      </c>
      <c r="G154" s="18">
        <v>22.145</v>
      </c>
      <c r="H154" s="18">
        <v>22.145</v>
      </c>
      <c r="I154" s="18">
        <v>22.145</v>
      </c>
      <c r="J154" s="18">
        <v>100.6735595</v>
      </c>
      <c r="K154" s="18">
        <v>101.38353425</v>
      </c>
      <c r="L154" s="3">
        <v>-0.9240712523460388</v>
      </c>
      <c r="M154" s="3">
        <v>3.675229787826538</v>
      </c>
    </row>
    <row r="155" spans="1:13" ht="15">
      <c r="A155" s="21" t="s">
        <v>26</v>
      </c>
      <c r="B155" s="21" t="s">
        <v>31</v>
      </c>
      <c r="C155" s="32">
        <v>3</v>
      </c>
      <c r="D155" s="17">
        <v>21.5</v>
      </c>
      <c r="E155" s="18">
        <v>20.015</v>
      </c>
      <c r="F155" s="18">
        <v>22.315</v>
      </c>
      <c r="G155" s="18">
        <v>22.315</v>
      </c>
      <c r="H155" s="18">
        <v>22.315</v>
      </c>
      <c r="I155" s="18">
        <v>22.315</v>
      </c>
      <c r="J155" s="18">
        <v>102.04971458</v>
      </c>
      <c r="K155" s="18">
        <v>102.59243836</v>
      </c>
      <c r="L155" s="3">
        <v>-1.0607540607452393</v>
      </c>
      <c r="M155" s="3">
        <v>3.6729750633239746</v>
      </c>
    </row>
    <row r="156" spans="1:13" ht="15">
      <c r="A156" s="21" t="s">
        <v>26</v>
      </c>
      <c r="B156" s="21" t="s">
        <v>31</v>
      </c>
      <c r="C156" s="32">
        <v>3</v>
      </c>
      <c r="D156" s="17">
        <v>38.5</v>
      </c>
      <c r="E156" s="18">
        <v>20.185</v>
      </c>
      <c r="F156" s="18">
        <v>22.485</v>
      </c>
      <c r="G156" s="18">
        <v>22.485</v>
      </c>
      <c r="H156" s="18">
        <v>22.485</v>
      </c>
      <c r="I156" s="18">
        <v>22.485</v>
      </c>
      <c r="J156" s="18">
        <v>103.42566853</v>
      </c>
      <c r="K156" s="18">
        <v>103.80134247</v>
      </c>
      <c r="L156" s="3">
        <v>-1.0146979093551636</v>
      </c>
      <c r="M156" s="3">
        <v>3.580472946166992</v>
      </c>
    </row>
    <row r="157" spans="1:13" ht="15">
      <c r="A157" s="21" t="s">
        <v>26</v>
      </c>
      <c r="B157" s="21" t="s">
        <v>31</v>
      </c>
      <c r="C157" s="32">
        <v>3</v>
      </c>
      <c r="D157" s="17">
        <v>53.5</v>
      </c>
      <c r="E157" s="18">
        <v>20.335</v>
      </c>
      <c r="F157" s="18">
        <v>22.635</v>
      </c>
      <c r="G157" s="18">
        <v>22.635</v>
      </c>
      <c r="H157" s="18">
        <v>22.635</v>
      </c>
      <c r="I157" s="18">
        <v>22.635</v>
      </c>
      <c r="J157" s="18">
        <v>104.62272775</v>
      </c>
      <c r="K157" s="18">
        <v>104.86260064</v>
      </c>
      <c r="L157" s="3">
        <v>-1.0678801536560059</v>
      </c>
      <c r="M157" s="3">
        <v>3.5733933448791504</v>
      </c>
    </row>
    <row r="158" spans="1:13" ht="15">
      <c r="A158" s="21" t="s">
        <v>26</v>
      </c>
      <c r="B158" s="21" t="s">
        <v>31</v>
      </c>
      <c r="C158" s="32">
        <v>3</v>
      </c>
      <c r="D158" s="17">
        <v>70.5</v>
      </c>
      <c r="E158" s="18">
        <v>20.505</v>
      </c>
      <c r="F158" s="18">
        <v>22.805</v>
      </c>
      <c r="G158" s="18">
        <v>22.805</v>
      </c>
      <c r="H158" s="18">
        <v>22.805</v>
      </c>
      <c r="I158" s="18">
        <v>22.805</v>
      </c>
      <c r="J158" s="18">
        <v>105.9131978</v>
      </c>
      <c r="K158" s="18">
        <v>105.82951369</v>
      </c>
      <c r="L158" s="3">
        <v>-1.0022914724349976</v>
      </c>
      <c r="M158" s="3">
        <v>3.9743984298706057</v>
      </c>
    </row>
    <row r="159" spans="1:13" ht="15">
      <c r="A159" s="21" t="s">
        <v>26</v>
      </c>
      <c r="B159" s="21" t="s">
        <v>31</v>
      </c>
      <c r="C159" s="32">
        <v>3</v>
      </c>
      <c r="D159" s="17">
        <v>87.5</v>
      </c>
      <c r="E159" s="18">
        <v>20.675</v>
      </c>
      <c r="F159" s="18">
        <v>22.975</v>
      </c>
      <c r="G159" s="18">
        <v>22.975</v>
      </c>
      <c r="H159" s="18">
        <v>22.975</v>
      </c>
      <c r="I159" s="18">
        <v>22.975</v>
      </c>
      <c r="J159" s="18">
        <v>107.20220879</v>
      </c>
      <c r="K159" s="18">
        <v>106.61737975</v>
      </c>
      <c r="L159" s="3">
        <v>-1.1562409286499022</v>
      </c>
      <c r="M159" s="3">
        <v>3.866676190376282</v>
      </c>
    </row>
    <row r="160" spans="1:13" ht="15">
      <c r="A160" s="21" t="s">
        <v>26</v>
      </c>
      <c r="B160" s="21" t="s">
        <v>31</v>
      </c>
      <c r="C160" s="32">
        <v>3</v>
      </c>
      <c r="D160" s="17">
        <v>103.5</v>
      </c>
      <c r="E160" s="18">
        <v>20.835</v>
      </c>
      <c r="F160" s="18">
        <v>23.135</v>
      </c>
      <c r="G160" s="18">
        <v>23.135</v>
      </c>
      <c r="H160" s="18">
        <v>23.135</v>
      </c>
      <c r="I160" s="18">
        <v>23.135</v>
      </c>
      <c r="J160" s="18">
        <v>108.18868201</v>
      </c>
      <c r="K160" s="18">
        <v>107.34567322</v>
      </c>
      <c r="L160" s="3">
        <v>-0.8009173274040222</v>
      </c>
      <c r="M160" s="3">
        <v>3.835190773010254</v>
      </c>
    </row>
    <row r="161" spans="1:13" ht="15">
      <c r="A161" s="21" t="s">
        <v>26</v>
      </c>
      <c r="B161" s="21" t="s">
        <v>31</v>
      </c>
      <c r="C161" s="32">
        <v>3</v>
      </c>
      <c r="D161" s="17">
        <v>120.5</v>
      </c>
      <c r="E161" s="18">
        <v>21.005</v>
      </c>
      <c r="F161" s="18">
        <v>23.305</v>
      </c>
      <c r="G161" s="18">
        <v>23.305</v>
      </c>
      <c r="H161" s="18">
        <v>23.305</v>
      </c>
      <c r="I161" s="18">
        <v>23.305</v>
      </c>
      <c r="J161" s="18">
        <v>109.34404921</v>
      </c>
      <c r="K161" s="18">
        <v>108.11924718</v>
      </c>
      <c r="L161" s="3">
        <v>-1.1635109329223632</v>
      </c>
      <c r="M161" s="3">
        <v>3.822470624923706</v>
      </c>
    </row>
    <row r="162" spans="1:13" ht="15">
      <c r="A162" s="21" t="s">
        <v>26</v>
      </c>
      <c r="B162" s="21" t="s">
        <v>31</v>
      </c>
      <c r="C162" s="32">
        <v>3</v>
      </c>
      <c r="D162" s="17">
        <v>137.5</v>
      </c>
      <c r="E162" s="18">
        <v>21.175</v>
      </c>
      <c r="F162" s="18">
        <v>23.475</v>
      </c>
      <c r="G162" s="18">
        <v>23.475</v>
      </c>
      <c r="H162" s="18">
        <v>23.475</v>
      </c>
      <c r="I162" s="18">
        <v>23.475</v>
      </c>
      <c r="J162" s="18">
        <v>110.66455129</v>
      </c>
      <c r="K162" s="18">
        <v>108.93523065</v>
      </c>
      <c r="L162" s="3">
        <v>-1.0308609771728516</v>
      </c>
      <c r="M162" s="3">
        <v>3.8819157853126525</v>
      </c>
    </row>
    <row r="163" spans="1:13" ht="15">
      <c r="A163" s="21" t="s">
        <v>26</v>
      </c>
      <c r="B163" s="21" t="s">
        <v>31</v>
      </c>
      <c r="C163" s="32">
        <v>4</v>
      </c>
      <c r="D163" s="17">
        <v>3.5</v>
      </c>
      <c r="E163" s="18">
        <v>21.335</v>
      </c>
      <c r="F163" s="18">
        <v>23.635</v>
      </c>
      <c r="G163" s="18">
        <v>23.635</v>
      </c>
      <c r="H163" s="18">
        <v>23.635</v>
      </c>
      <c r="I163" s="18">
        <v>23.635</v>
      </c>
      <c r="J163" s="18">
        <v>112.03819895</v>
      </c>
      <c r="K163" s="18">
        <v>109.94911765</v>
      </c>
      <c r="L163" s="3">
        <v>-0.760136604309082</v>
      </c>
      <c r="M163" s="3">
        <v>3.9377541542053223</v>
      </c>
    </row>
    <row r="164" spans="1:13" ht="15">
      <c r="A164" s="21" t="s">
        <v>26</v>
      </c>
      <c r="B164" s="21" t="s">
        <v>31</v>
      </c>
      <c r="C164" s="32">
        <v>4</v>
      </c>
      <c r="D164" s="17">
        <v>20.5</v>
      </c>
      <c r="E164" s="18">
        <v>21.505</v>
      </c>
      <c r="F164" s="18">
        <v>23.805</v>
      </c>
      <c r="G164" s="18">
        <v>23.805</v>
      </c>
      <c r="H164" s="18">
        <v>23.805</v>
      </c>
      <c r="I164" s="18">
        <v>23.805</v>
      </c>
      <c r="J164" s="18">
        <v>114.36205759</v>
      </c>
      <c r="K164" s="18">
        <v>111.15802176</v>
      </c>
      <c r="L164" s="3">
        <v>-1.1044601828257243</v>
      </c>
      <c r="M164" s="3">
        <v>3.889258265813192</v>
      </c>
    </row>
    <row r="165" spans="1:13" ht="15">
      <c r="A165" s="21" t="s">
        <v>26</v>
      </c>
      <c r="B165" s="21" t="s">
        <v>31</v>
      </c>
      <c r="C165" s="32">
        <v>4</v>
      </c>
      <c r="D165" s="17">
        <v>37.5</v>
      </c>
      <c r="E165" s="18">
        <v>21.675</v>
      </c>
      <c r="F165" s="18">
        <v>23.975</v>
      </c>
      <c r="G165" s="18">
        <v>23.975</v>
      </c>
      <c r="H165" s="18">
        <v>23.975</v>
      </c>
      <c r="I165" s="18">
        <v>23.975</v>
      </c>
      <c r="J165" s="18">
        <v>116.61917877</v>
      </c>
      <c r="K165" s="18">
        <v>112.44539011</v>
      </c>
      <c r="L165" s="3">
        <v>-0.9982697081565857</v>
      </c>
      <c r="M165" s="3">
        <v>3.775250513076782</v>
      </c>
    </row>
    <row r="166" spans="1:13" ht="15">
      <c r="A166" s="21" t="s">
        <v>26</v>
      </c>
      <c r="B166" s="21" t="s">
        <v>31</v>
      </c>
      <c r="C166" s="32">
        <v>4</v>
      </c>
      <c r="D166" s="17">
        <v>53.5</v>
      </c>
      <c r="E166" s="18">
        <v>21.835</v>
      </c>
      <c r="F166" s="18">
        <v>24.135</v>
      </c>
      <c r="G166" s="18">
        <v>24.135</v>
      </c>
      <c r="H166" s="18">
        <v>24.135</v>
      </c>
      <c r="I166" s="18">
        <v>24.135</v>
      </c>
      <c r="J166" s="18">
        <v>118.18522176</v>
      </c>
      <c r="K166" s="18">
        <v>113.8043942</v>
      </c>
      <c r="L166" s="3">
        <v>-0.9704951643943787</v>
      </c>
      <c r="M166" s="3">
        <v>3.7948975563049316</v>
      </c>
    </row>
    <row r="167" spans="1:13" ht="15">
      <c r="A167" s="21" t="s">
        <v>26</v>
      </c>
      <c r="B167" s="21" t="s">
        <v>31</v>
      </c>
      <c r="C167" s="32">
        <v>4</v>
      </c>
      <c r="D167" s="17">
        <v>56.5</v>
      </c>
      <c r="E167" s="18">
        <v>21.865</v>
      </c>
      <c r="F167" s="18">
        <v>24.165</v>
      </c>
      <c r="G167" s="18">
        <v>24.165</v>
      </c>
      <c r="H167" s="18">
        <v>24.165</v>
      </c>
      <c r="I167" s="18">
        <v>24.165</v>
      </c>
      <c r="J167" s="18">
        <v>118.45823431</v>
      </c>
      <c r="K167" s="18">
        <v>114.08876584</v>
      </c>
      <c r="L167" s="3">
        <v>-1.101265657901764</v>
      </c>
      <c r="M167" s="3">
        <v>3.8855185499191283</v>
      </c>
    </row>
    <row r="168" spans="1:13" ht="15">
      <c r="A168" s="21" t="s">
        <v>26</v>
      </c>
      <c r="B168" s="21" t="s">
        <v>31</v>
      </c>
      <c r="C168" s="32">
        <v>4</v>
      </c>
      <c r="D168" s="17">
        <v>71.5</v>
      </c>
      <c r="E168" s="18">
        <v>22.015</v>
      </c>
      <c r="F168" s="18">
        <v>24.315</v>
      </c>
      <c r="G168" s="18">
        <v>24.315</v>
      </c>
      <c r="H168" s="18">
        <v>24.315</v>
      </c>
      <c r="I168" s="18">
        <v>24.315</v>
      </c>
      <c r="J168" s="18">
        <v>119.68596369</v>
      </c>
      <c r="K168" s="18">
        <v>115.52665161</v>
      </c>
      <c r="L168" s="3">
        <v>-0.6813580393791199</v>
      </c>
      <c r="M168" s="3">
        <v>3.679844617843628</v>
      </c>
    </row>
    <row r="169" spans="1:13" ht="15">
      <c r="A169" s="21" t="s">
        <v>26</v>
      </c>
      <c r="B169" s="21" t="s">
        <v>31</v>
      </c>
      <c r="C169" s="32">
        <v>4</v>
      </c>
      <c r="D169" s="17">
        <v>80</v>
      </c>
      <c r="E169" s="18">
        <v>22.1</v>
      </c>
      <c r="F169" s="18">
        <v>24.400000000000002</v>
      </c>
      <c r="G169" s="18">
        <v>24.400000000000002</v>
      </c>
      <c r="H169" s="18">
        <v>24.400000000000002</v>
      </c>
      <c r="I169" s="18">
        <v>24.400000000000002</v>
      </c>
      <c r="J169" s="18">
        <v>120.37402163</v>
      </c>
      <c r="K169" s="18">
        <v>116.5835834</v>
      </c>
      <c r="L169" s="3">
        <v>-0.513</v>
      </c>
      <c r="M169" s="3">
        <v>3.708</v>
      </c>
    </row>
    <row r="170" spans="1:13" ht="15">
      <c r="A170" s="21" t="s">
        <v>26</v>
      </c>
      <c r="B170" s="21" t="s">
        <v>31</v>
      </c>
      <c r="C170" s="32">
        <v>4</v>
      </c>
      <c r="D170" s="17">
        <v>88.5</v>
      </c>
      <c r="E170" s="18">
        <v>22.185</v>
      </c>
      <c r="F170" s="18">
        <v>24.485</v>
      </c>
      <c r="G170" s="18">
        <v>24.485</v>
      </c>
      <c r="H170" s="18">
        <v>24.485</v>
      </c>
      <c r="I170" s="18">
        <v>24.485</v>
      </c>
      <c r="J170" s="18">
        <v>121.05199424</v>
      </c>
      <c r="K170" s="18">
        <v>117.79248751</v>
      </c>
      <c r="L170" s="3">
        <v>-0.35361358523368835</v>
      </c>
      <c r="M170" s="3">
        <v>3.086271286010742</v>
      </c>
    </row>
    <row r="171" spans="1:13" ht="15">
      <c r="A171" s="21" t="s">
        <v>26</v>
      </c>
      <c r="B171" s="21" t="s">
        <v>31</v>
      </c>
      <c r="C171" s="32">
        <v>4</v>
      </c>
      <c r="D171" s="17">
        <v>103.5</v>
      </c>
      <c r="E171" s="18">
        <v>22.335</v>
      </c>
      <c r="F171" s="18">
        <v>24.635</v>
      </c>
      <c r="G171" s="18">
        <v>24.635</v>
      </c>
      <c r="H171" s="18">
        <v>24.635</v>
      </c>
      <c r="I171" s="18">
        <v>24.635</v>
      </c>
      <c r="J171" s="18">
        <v>122.19014181</v>
      </c>
      <c r="K171" s="18">
        <v>119.36862869</v>
      </c>
      <c r="L171" s="3">
        <v>-0.567231297492981</v>
      </c>
      <c r="M171" s="3">
        <v>3.2649173736572266</v>
      </c>
    </row>
    <row r="172" spans="1:13" ht="15">
      <c r="A172" s="21" t="s">
        <v>26</v>
      </c>
      <c r="B172" s="21" t="s">
        <v>31</v>
      </c>
      <c r="C172" s="32">
        <v>4</v>
      </c>
      <c r="D172" s="17">
        <v>120.5</v>
      </c>
      <c r="E172" s="18">
        <v>22.505</v>
      </c>
      <c r="F172" s="18">
        <v>24.805</v>
      </c>
      <c r="G172" s="18">
        <v>24.805</v>
      </c>
      <c r="H172" s="18">
        <v>24.805</v>
      </c>
      <c r="I172" s="18">
        <v>24.805</v>
      </c>
      <c r="J172" s="18">
        <v>123.13168216</v>
      </c>
      <c r="K172" s="18">
        <v>120.91999355</v>
      </c>
      <c r="L172" s="3">
        <v>-0.6849467754364014</v>
      </c>
      <c r="M172" s="3">
        <v>3.0872416496276855</v>
      </c>
    </row>
    <row r="173" spans="1:13" ht="15">
      <c r="A173" s="21" t="s">
        <v>26</v>
      </c>
      <c r="B173" s="21" t="s">
        <v>31</v>
      </c>
      <c r="C173" s="32">
        <v>4</v>
      </c>
      <c r="D173" s="17">
        <v>137.5</v>
      </c>
      <c r="E173" s="18">
        <v>22.675</v>
      </c>
      <c r="F173" s="18">
        <v>24.975</v>
      </c>
      <c r="G173" s="18">
        <v>24.975</v>
      </c>
      <c r="H173" s="18">
        <v>24.975</v>
      </c>
      <c r="I173" s="18">
        <v>24.975</v>
      </c>
      <c r="J173" s="18">
        <v>123.94704867</v>
      </c>
      <c r="K173" s="18">
        <v>122.26615682</v>
      </c>
      <c r="L173" s="3">
        <v>-0.4579964578151703</v>
      </c>
      <c r="M173" s="3">
        <v>3.142472743988037</v>
      </c>
    </row>
    <row r="174" spans="1:13" ht="15">
      <c r="A174" s="21" t="s">
        <v>26</v>
      </c>
      <c r="B174" s="21" t="s">
        <v>31</v>
      </c>
      <c r="C174" s="32">
        <v>5</v>
      </c>
      <c r="D174" s="17">
        <v>3.5</v>
      </c>
      <c r="E174" s="18">
        <v>22.835</v>
      </c>
      <c r="F174" s="18">
        <v>25.135</v>
      </c>
      <c r="G174" s="18">
        <v>25.135</v>
      </c>
      <c r="H174" s="18">
        <v>25.135</v>
      </c>
      <c r="I174" s="18">
        <v>25.135</v>
      </c>
      <c r="J174" s="18">
        <v>124.67486034</v>
      </c>
      <c r="K174" s="18">
        <v>123.4798173</v>
      </c>
      <c r="L174" s="3">
        <v>-1.088686582276764</v>
      </c>
      <c r="M174" s="3">
        <v>3.1618453542985105</v>
      </c>
    </row>
    <row r="175" spans="1:13" ht="15">
      <c r="A175" s="21" t="s">
        <v>28</v>
      </c>
      <c r="B175" s="21" t="s">
        <v>31</v>
      </c>
      <c r="C175" s="32">
        <v>3</v>
      </c>
      <c r="D175" s="17">
        <v>138</v>
      </c>
      <c r="E175" s="18">
        <v>24.38</v>
      </c>
      <c r="F175" s="18">
        <v>25.18</v>
      </c>
      <c r="G175" s="18">
        <v>25.18</v>
      </c>
      <c r="H175" s="18">
        <v>25.18</v>
      </c>
      <c r="I175" s="18">
        <v>25.18</v>
      </c>
      <c r="J175" s="18">
        <v>124.85712291</v>
      </c>
      <c r="K175" s="18">
        <v>123.82124664</v>
      </c>
      <c r="L175" s="3">
        <v>-0.9130155861377335</v>
      </c>
      <c r="M175" s="3">
        <v>2.9923627719986694</v>
      </c>
    </row>
    <row r="176" spans="1:13" ht="15">
      <c r="A176" s="21" t="s">
        <v>28</v>
      </c>
      <c r="B176" s="21" t="s">
        <v>31</v>
      </c>
      <c r="C176" s="32">
        <v>4</v>
      </c>
      <c r="D176" s="17">
        <v>3.5</v>
      </c>
      <c r="E176" s="18">
        <v>24.535</v>
      </c>
      <c r="F176" s="18">
        <v>25.335</v>
      </c>
      <c r="G176" s="18">
        <v>25.335</v>
      </c>
      <c r="H176" s="18">
        <v>25.335</v>
      </c>
      <c r="I176" s="18">
        <v>25.335</v>
      </c>
      <c r="J176" s="18">
        <v>125.46106365</v>
      </c>
      <c r="K176" s="18">
        <v>124.9507643</v>
      </c>
      <c r="L176" s="3">
        <v>-1.0729888653623962</v>
      </c>
      <c r="M176" s="3">
        <v>3.0848719119819825</v>
      </c>
    </row>
    <row r="177" spans="1:13" ht="15">
      <c r="A177" s="21" t="s">
        <v>28</v>
      </c>
      <c r="B177" s="21" t="s">
        <v>31</v>
      </c>
      <c r="C177" s="32">
        <v>4</v>
      </c>
      <c r="D177" s="17">
        <v>20.5</v>
      </c>
      <c r="E177" s="18">
        <v>24.705</v>
      </c>
      <c r="F177" s="18">
        <v>25.505</v>
      </c>
      <c r="G177" s="18">
        <v>25.505</v>
      </c>
      <c r="H177" s="18">
        <v>25.505</v>
      </c>
      <c r="I177" s="18">
        <v>25.505</v>
      </c>
      <c r="J177" s="18">
        <v>126.07969849</v>
      </c>
      <c r="K177" s="18">
        <v>126.15966841</v>
      </c>
      <c r="L177" s="3">
        <v>-1.0607575178146362</v>
      </c>
      <c r="M177" s="3">
        <v>3.0106756687164307</v>
      </c>
    </row>
    <row r="178" spans="1:13" ht="15">
      <c r="A178" s="21" t="s">
        <v>28</v>
      </c>
      <c r="B178" s="21" t="s">
        <v>31</v>
      </c>
      <c r="C178" s="32">
        <v>4</v>
      </c>
      <c r="D178" s="17">
        <v>37.5</v>
      </c>
      <c r="E178" s="18">
        <v>24.875</v>
      </c>
      <c r="F178" s="18">
        <v>25.675</v>
      </c>
      <c r="G178" s="18">
        <v>25.675</v>
      </c>
      <c r="H178" s="18">
        <v>25.675</v>
      </c>
      <c r="I178" s="18">
        <v>25.675</v>
      </c>
      <c r="J178" s="18">
        <v>126.699</v>
      </c>
      <c r="K178" s="18">
        <v>127.36857252</v>
      </c>
      <c r="L178" s="3">
        <v>-0.8692383766174316</v>
      </c>
      <c r="M178" s="3">
        <v>3.0344676971435547</v>
      </c>
    </row>
    <row r="179" spans="1:13" ht="15">
      <c r="A179" s="21" t="s">
        <v>28</v>
      </c>
      <c r="B179" s="21" t="s">
        <v>31</v>
      </c>
      <c r="C179" s="32">
        <v>4</v>
      </c>
      <c r="D179" s="17">
        <v>53.5</v>
      </c>
      <c r="E179" s="18">
        <v>25.035</v>
      </c>
      <c r="F179" s="18">
        <v>25.835</v>
      </c>
      <c r="G179" s="18">
        <v>25.835</v>
      </c>
      <c r="H179" s="18">
        <v>25.835</v>
      </c>
      <c r="I179" s="18">
        <v>25.835</v>
      </c>
      <c r="J179" s="18">
        <v>127.31441521</v>
      </c>
      <c r="K179" s="18">
        <v>128.50636463</v>
      </c>
      <c r="L179" s="3">
        <v>-1.1715681552886963</v>
      </c>
      <c r="M179" s="3">
        <v>3.731142520904541</v>
      </c>
    </row>
    <row r="180" spans="1:13" ht="15">
      <c r="A180" s="21" t="s">
        <v>28</v>
      </c>
      <c r="B180" s="21" t="s">
        <v>31</v>
      </c>
      <c r="C180" s="32">
        <v>4</v>
      </c>
      <c r="D180" s="17">
        <v>70.5</v>
      </c>
      <c r="E180" s="18">
        <v>25.205</v>
      </c>
      <c r="F180" s="18">
        <v>26.005</v>
      </c>
      <c r="G180" s="18">
        <v>26.005</v>
      </c>
      <c r="H180" s="18">
        <v>26.005</v>
      </c>
      <c r="I180" s="18">
        <v>26.005</v>
      </c>
      <c r="J180" s="18">
        <v>128.08925126</v>
      </c>
      <c r="K180" s="18">
        <v>129.68230918</v>
      </c>
      <c r="L180" s="3">
        <v>-1.0528838634490967</v>
      </c>
      <c r="M180" s="3">
        <v>3.5913407802581787</v>
      </c>
    </row>
    <row r="181" spans="1:13" ht="15">
      <c r="A181" s="21" t="s">
        <v>28</v>
      </c>
      <c r="B181" s="21" t="s">
        <v>31</v>
      </c>
      <c r="C181" s="32">
        <v>4</v>
      </c>
      <c r="D181" s="17">
        <v>89.5</v>
      </c>
      <c r="E181" s="18">
        <v>25.395</v>
      </c>
      <c r="F181" s="18">
        <v>26.195</v>
      </c>
      <c r="G181" s="18">
        <v>26.195</v>
      </c>
      <c r="H181" s="18">
        <v>26.195</v>
      </c>
      <c r="I181" s="18">
        <v>26.195</v>
      </c>
      <c r="J181" s="18">
        <v>129.08283648</v>
      </c>
      <c r="K181" s="18">
        <v>130.5913372</v>
      </c>
      <c r="L181" s="3">
        <v>-1.1466014385223389</v>
      </c>
      <c r="M181" s="3">
        <v>3.772017002105713</v>
      </c>
    </row>
    <row r="182" spans="1:13" ht="15">
      <c r="A182" s="21" t="s">
        <v>28</v>
      </c>
      <c r="B182" s="21" t="s">
        <v>31</v>
      </c>
      <c r="C182" s="32">
        <v>4</v>
      </c>
      <c r="D182" s="17">
        <v>103.5</v>
      </c>
      <c r="E182" s="18">
        <v>25.535</v>
      </c>
      <c r="F182" s="18">
        <v>26.335</v>
      </c>
      <c r="G182" s="18">
        <v>26.335</v>
      </c>
      <c r="H182" s="18">
        <v>26.335</v>
      </c>
      <c r="I182" s="18">
        <v>26.335</v>
      </c>
      <c r="J182" s="18">
        <v>130.08847253</v>
      </c>
      <c r="K182" s="18">
        <v>131.22860348</v>
      </c>
      <c r="L182" s="3">
        <v>-1.1915457106496048</v>
      </c>
      <c r="M182" s="3">
        <v>3.9695799964551637</v>
      </c>
    </row>
    <row r="183" spans="1:13" ht="15">
      <c r="A183" s="21" t="s">
        <v>28</v>
      </c>
      <c r="B183" s="21" t="s">
        <v>31</v>
      </c>
      <c r="C183" s="32">
        <v>4</v>
      </c>
      <c r="D183" s="17">
        <v>120.5</v>
      </c>
      <c r="E183" s="18">
        <v>25.705</v>
      </c>
      <c r="F183" s="18">
        <v>26.505</v>
      </c>
      <c r="G183" s="18">
        <v>26.505</v>
      </c>
      <c r="H183" s="18">
        <v>26.505</v>
      </c>
      <c r="I183" s="18">
        <v>26.505</v>
      </c>
      <c r="J183" s="18">
        <v>131.25427615</v>
      </c>
      <c r="K183" s="18">
        <v>131.95942143</v>
      </c>
      <c r="L183" s="3">
        <v>-1.0529595613479614</v>
      </c>
      <c r="M183" s="3">
        <v>3.9724462032318115</v>
      </c>
    </row>
    <row r="184" spans="1:13" ht="15">
      <c r="A184" s="21" t="s">
        <v>28</v>
      </c>
      <c r="B184" s="21" t="s">
        <v>31</v>
      </c>
      <c r="C184" s="32">
        <v>4</v>
      </c>
      <c r="D184" s="17">
        <v>137.5</v>
      </c>
      <c r="E184" s="18">
        <v>25.875</v>
      </c>
      <c r="F184" s="18">
        <v>26.675</v>
      </c>
      <c r="G184" s="18">
        <v>26.675</v>
      </c>
      <c r="H184" s="18">
        <v>26.675</v>
      </c>
      <c r="I184" s="18">
        <v>26.675</v>
      </c>
      <c r="J184" s="18">
        <v>132.15411223</v>
      </c>
      <c r="K184" s="18">
        <v>132.65027175</v>
      </c>
      <c r="L184" s="3">
        <v>-1.2023499740463257</v>
      </c>
      <c r="M184" s="3">
        <v>4.449002454996155</v>
      </c>
    </row>
    <row r="185" spans="1:13" ht="15">
      <c r="A185" s="21" t="s">
        <v>28</v>
      </c>
      <c r="B185" s="21" t="s">
        <v>31</v>
      </c>
      <c r="C185" s="32">
        <v>5</v>
      </c>
      <c r="D185" s="17">
        <v>3.5</v>
      </c>
      <c r="E185" s="18">
        <v>26.035</v>
      </c>
      <c r="F185" s="18">
        <v>26.835</v>
      </c>
      <c r="G185" s="18">
        <v>26.835</v>
      </c>
      <c r="H185" s="18">
        <v>26.835</v>
      </c>
      <c r="I185" s="18">
        <v>26.835</v>
      </c>
      <c r="J185" s="18">
        <v>132.92182723</v>
      </c>
      <c r="K185" s="18">
        <v>133.23940619</v>
      </c>
      <c r="L185" s="3">
        <v>-1.2240104675292969</v>
      </c>
      <c r="M185" s="3">
        <v>4.301465034484863</v>
      </c>
    </row>
    <row r="186" spans="1:13" ht="15">
      <c r="A186" s="21" t="s">
        <v>28</v>
      </c>
      <c r="B186" s="21" t="s">
        <v>31</v>
      </c>
      <c r="C186" s="32">
        <v>5</v>
      </c>
      <c r="D186" s="17">
        <v>23.5</v>
      </c>
      <c r="E186" s="18">
        <v>26.235</v>
      </c>
      <c r="F186" s="18">
        <v>27.035</v>
      </c>
      <c r="G186" s="18">
        <v>27.035</v>
      </c>
      <c r="H186" s="18">
        <v>27.035</v>
      </c>
      <c r="I186" s="18">
        <v>27.035</v>
      </c>
      <c r="J186" s="18">
        <v>133.83282199</v>
      </c>
      <c r="K186" s="18">
        <v>133.92219149</v>
      </c>
      <c r="L186" s="3">
        <v>-0.6972777247428894</v>
      </c>
      <c r="M186" s="3">
        <v>4.798015594482422</v>
      </c>
    </row>
    <row r="187" spans="1:13" ht="15">
      <c r="A187" s="21" t="s">
        <v>28</v>
      </c>
      <c r="B187" s="21" t="s">
        <v>31</v>
      </c>
      <c r="C187" s="32">
        <v>5</v>
      </c>
      <c r="D187" s="17">
        <v>43.5</v>
      </c>
      <c r="E187" s="18">
        <v>26.435</v>
      </c>
      <c r="F187" s="18">
        <v>27.235</v>
      </c>
      <c r="G187" s="18">
        <v>27.235</v>
      </c>
      <c r="H187" s="18">
        <v>27.235</v>
      </c>
      <c r="I187" s="18">
        <v>27.235</v>
      </c>
      <c r="J187" s="18">
        <v>134.71965876</v>
      </c>
      <c r="K187" s="18">
        <v>134.60482694</v>
      </c>
      <c r="L187" s="3">
        <v>-1.1333874464035034</v>
      </c>
      <c r="M187" s="3">
        <v>4.468632698059082</v>
      </c>
    </row>
    <row r="188" spans="1:13" ht="15">
      <c r="A188" s="21" t="s">
        <v>28</v>
      </c>
      <c r="B188" s="21" t="s">
        <v>31</v>
      </c>
      <c r="C188" s="32">
        <v>5</v>
      </c>
      <c r="D188" s="17">
        <v>53.5</v>
      </c>
      <c r="E188" s="18">
        <v>26.535</v>
      </c>
      <c r="F188" s="18">
        <v>27.335</v>
      </c>
      <c r="G188" s="18">
        <v>27.335</v>
      </c>
      <c r="H188" s="18">
        <v>27.335</v>
      </c>
      <c r="I188" s="18">
        <v>27.335</v>
      </c>
      <c r="J188" s="18">
        <v>135.12264782</v>
      </c>
      <c r="K188" s="18">
        <v>134.94610957</v>
      </c>
      <c r="L188" s="3">
        <v>-1.3372136354446411</v>
      </c>
      <c r="M188" s="3">
        <v>4.658257961273193</v>
      </c>
    </row>
    <row r="189" spans="1:13" ht="15">
      <c r="A189" s="21" t="s">
        <v>28</v>
      </c>
      <c r="B189" s="21" t="s">
        <v>31</v>
      </c>
      <c r="C189" s="32">
        <v>5</v>
      </c>
      <c r="D189" s="17">
        <v>63.5</v>
      </c>
      <c r="E189" s="18">
        <v>26.635</v>
      </c>
      <c r="F189" s="18">
        <v>27.435</v>
      </c>
      <c r="G189" s="18">
        <v>27.435</v>
      </c>
      <c r="H189" s="18">
        <v>27.435</v>
      </c>
      <c r="I189" s="18">
        <v>27.435</v>
      </c>
      <c r="J189" s="18">
        <v>135.48655067</v>
      </c>
      <c r="K189" s="18">
        <v>135.2874207</v>
      </c>
      <c r="L189" s="3">
        <v>-1.422079086303711</v>
      </c>
      <c r="M189" s="3">
        <v>4.692595958709717</v>
      </c>
    </row>
    <row r="190" spans="1:13" ht="15">
      <c r="A190" s="21" t="s">
        <v>28</v>
      </c>
      <c r="B190" s="21" t="s">
        <v>31</v>
      </c>
      <c r="C190" s="32">
        <v>5</v>
      </c>
      <c r="D190" s="17">
        <v>83.5</v>
      </c>
      <c r="E190" s="18">
        <v>26.835</v>
      </c>
      <c r="F190" s="18">
        <v>27.635</v>
      </c>
      <c r="G190" s="18">
        <v>27.635</v>
      </c>
      <c r="H190" s="18">
        <v>27.635</v>
      </c>
      <c r="I190" s="18">
        <v>27.635</v>
      </c>
      <c r="J190" s="18">
        <v>136.17490052</v>
      </c>
      <c r="K190" s="18">
        <v>135.970206</v>
      </c>
      <c r="L190" s="3">
        <v>-1.5090017318725586</v>
      </c>
      <c r="M190" s="3">
        <v>4.63641357421875</v>
      </c>
    </row>
    <row r="191" spans="1:13" ht="15">
      <c r="A191" s="21" t="s">
        <v>28</v>
      </c>
      <c r="B191" s="21" t="s">
        <v>31</v>
      </c>
      <c r="C191" s="32">
        <v>5</v>
      </c>
      <c r="D191" s="17">
        <v>103.5</v>
      </c>
      <c r="E191" s="18">
        <v>27.035</v>
      </c>
      <c r="F191" s="18">
        <v>27.835</v>
      </c>
      <c r="G191" s="18">
        <v>27.835</v>
      </c>
      <c r="H191" s="18">
        <v>27.835</v>
      </c>
      <c r="I191" s="18">
        <v>27.835</v>
      </c>
      <c r="J191" s="18">
        <v>136.67889782</v>
      </c>
      <c r="K191" s="18">
        <v>136.652864</v>
      </c>
      <c r="L191" s="3">
        <v>-1.427</v>
      </c>
      <c r="M191" s="3">
        <v>4.717</v>
      </c>
    </row>
    <row r="192" spans="1:13" ht="15">
      <c r="A192" s="21" t="s">
        <v>28</v>
      </c>
      <c r="B192" s="21" t="s">
        <v>31</v>
      </c>
      <c r="C192" s="32">
        <v>5</v>
      </c>
      <c r="D192" s="17">
        <v>123.5</v>
      </c>
      <c r="E192" s="18">
        <v>27.235</v>
      </c>
      <c r="F192" s="18">
        <v>28.035</v>
      </c>
      <c r="G192" s="18">
        <v>28.035</v>
      </c>
      <c r="H192" s="18">
        <v>28.035</v>
      </c>
      <c r="I192" s="18">
        <v>28.035</v>
      </c>
      <c r="J192" s="18">
        <v>137.16465997</v>
      </c>
      <c r="K192" s="18">
        <v>137.3354352</v>
      </c>
      <c r="L192" s="3">
        <v>-1.4516544342041016</v>
      </c>
      <c r="M192" s="3">
        <v>4.653120517730713</v>
      </c>
    </row>
    <row r="193" spans="1:13" ht="15">
      <c r="A193" s="21" t="s">
        <v>28</v>
      </c>
      <c r="B193" s="21" t="s">
        <v>31</v>
      </c>
      <c r="C193" s="32">
        <v>5</v>
      </c>
      <c r="D193" s="17">
        <v>144.5</v>
      </c>
      <c r="E193" s="18">
        <v>27.445</v>
      </c>
      <c r="F193" s="18">
        <v>28.245</v>
      </c>
      <c r="G193" s="18">
        <v>28.245</v>
      </c>
      <c r="H193" s="18">
        <v>28.245</v>
      </c>
      <c r="I193" s="18">
        <v>28.245</v>
      </c>
      <c r="J193" s="18">
        <v>137.67471022</v>
      </c>
      <c r="K193" s="18">
        <v>138.05235977</v>
      </c>
      <c r="L193" s="3">
        <v>-1.068588376045227</v>
      </c>
      <c r="M193" s="3">
        <v>4.672271251678467</v>
      </c>
    </row>
    <row r="194" spans="1:13" ht="15">
      <c r="A194" s="21" t="s">
        <v>28</v>
      </c>
      <c r="B194" s="21" t="s">
        <v>31</v>
      </c>
      <c r="C194" s="32">
        <v>6</v>
      </c>
      <c r="D194" s="17">
        <v>3.5</v>
      </c>
      <c r="E194" s="18">
        <v>27.535</v>
      </c>
      <c r="F194" s="18">
        <v>28.335</v>
      </c>
      <c r="G194" s="18">
        <v>28.335</v>
      </c>
      <c r="H194" s="18">
        <v>28.335</v>
      </c>
      <c r="I194" s="18">
        <v>28.335</v>
      </c>
      <c r="J194" s="18">
        <v>137.89330318</v>
      </c>
      <c r="K194" s="18">
        <v>138.35961315</v>
      </c>
      <c r="L194" s="3">
        <v>-1.2158018350601196</v>
      </c>
      <c r="M194" s="3">
        <v>4.642921209335327</v>
      </c>
    </row>
    <row r="195" spans="1:13" ht="15">
      <c r="A195" s="21" t="s">
        <v>28</v>
      </c>
      <c r="B195" s="21" t="s">
        <v>31</v>
      </c>
      <c r="C195" s="32">
        <v>6</v>
      </c>
      <c r="D195" s="17">
        <v>28.5</v>
      </c>
      <c r="E195" s="18">
        <v>27.785</v>
      </c>
      <c r="F195" s="18">
        <v>28.585</v>
      </c>
      <c r="G195" s="18">
        <v>28.585</v>
      </c>
      <c r="H195" s="18">
        <v>28.585</v>
      </c>
      <c r="I195" s="18">
        <v>28.585</v>
      </c>
      <c r="J195" s="18">
        <v>138.50050586</v>
      </c>
      <c r="K195" s="18">
        <v>139.3337365</v>
      </c>
      <c r="L195" s="3">
        <v>-1.3265870809555054</v>
      </c>
      <c r="M195" s="3">
        <v>4.693953037261963</v>
      </c>
    </row>
    <row r="196" spans="1:13" ht="15">
      <c r="A196" s="21" t="s">
        <v>28</v>
      </c>
      <c r="B196" s="21" t="s">
        <v>31</v>
      </c>
      <c r="C196" s="32">
        <v>6</v>
      </c>
      <c r="D196" s="17">
        <v>53.5</v>
      </c>
      <c r="E196" s="18">
        <v>28.035</v>
      </c>
      <c r="F196" s="18">
        <v>28.835</v>
      </c>
      <c r="G196" s="18">
        <v>28.835</v>
      </c>
      <c r="H196" s="18">
        <v>28.835</v>
      </c>
      <c r="I196" s="18">
        <v>28.835</v>
      </c>
      <c r="J196" s="18">
        <v>139.10680905</v>
      </c>
      <c r="K196" s="18">
        <v>140.48716774</v>
      </c>
      <c r="L196" s="3">
        <v>-1.3958591222763062</v>
      </c>
      <c r="M196" s="3">
        <v>4.771090030670166</v>
      </c>
    </row>
    <row r="197" spans="1:13" ht="15">
      <c r="A197" s="21" t="s">
        <v>28</v>
      </c>
      <c r="B197" s="21" t="s">
        <v>31</v>
      </c>
      <c r="C197" s="32">
        <v>6</v>
      </c>
      <c r="D197" s="17">
        <v>78</v>
      </c>
      <c r="E197" s="18">
        <v>28.28</v>
      </c>
      <c r="F197" s="18">
        <v>29.08</v>
      </c>
      <c r="G197" s="18">
        <v>29.08</v>
      </c>
      <c r="H197" s="18">
        <v>29.08</v>
      </c>
      <c r="I197" s="18">
        <v>29.08</v>
      </c>
      <c r="J197" s="18">
        <v>139.9118593</v>
      </c>
      <c r="K197" s="18">
        <v>143.07821031</v>
      </c>
      <c r="L197" s="3">
        <v>-1.4519429206848145</v>
      </c>
      <c r="M197" s="3">
        <v>4.717339992523193</v>
      </c>
    </row>
    <row r="198" spans="1:13" ht="15">
      <c r="A198" s="21" t="s">
        <v>26</v>
      </c>
      <c r="B198" s="21" t="s">
        <v>32</v>
      </c>
      <c r="C198" s="32">
        <v>1</v>
      </c>
      <c r="D198" s="17">
        <v>53.5</v>
      </c>
      <c r="E198" s="18">
        <v>26.835</v>
      </c>
      <c r="F198" s="18">
        <v>29.335</v>
      </c>
      <c r="G198" s="18">
        <v>29.335</v>
      </c>
      <c r="H198" s="18">
        <v>29.335</v>
      </c>
      <c r="I198" s="18">
        <v>29.335</v>
      </c>
      <c r="J198" s="18">
        <v>140.8408794</v>
      </c>
      <c r="K198" s="18">
        <v>146.70492264</v>
      </c>
      <c r="L198" s="3">
        <v>-1.321628451347351</v>
      </c>
      <c r="M198" s="3">
        <v>4.632657289505005</v>
      </c>
    </row>
    <row r="199" spans="1:13" ht="15">
      <c r="A199" s="21" t="s">
        <v>26</v>
      </c>
      <c r="B199" s="21" t="s">
        <v>32</v>
      </c>
      <c r="C199" s="32">
        <v>1</v>
      </c>
      <c r="D199" s="17">
        <v>75</v>
      </c>
      <c r="E199" s="18">
        <v>27.05</v>
      </c>
      <c r="F199" s="18">
        <v>29.55</v>
      </c>
      <c r="G199" s="18">
        <v>29.55</v>
      </c>
      <c r="H199" s="18">
        <v>29.55</v>
      </c>
      <c r="I199" s="18">
        <v>29.55</v>
      </c>
      <c r="J199" s="18">
        <v>141.62417085</v>
      </c>
      <c r="K199" s="18">
        <v>149.67427742</v>
      </c>
      <c r="L199" s="3">
        <v>-1.390126347541809</v>
      </c>
      <c r="M199" s="3">
        <v>4.664525747299194</v>
      </c>
    </row>
    <row r="200" spans="1:13" ht="15">
      <c r="A200" s="21" t="s">
        <v>26</v>
      </c>
      <c r="B200" s="21" t="s">
        <v>32</v>
      </c>
      <c r="C200" s="32">
        <v>1</v>
      </c>
      <c r="D200" s="17">
        <v>103.5</v>
      </c>
      <c r="E200" s="18">
        <v>27.335</v>
      </c>
      <c r="F200" s="18">
        <v>29.835</v>
      </c>
      <c r="G200" s="18">
        <v>29.835</v>
      </c>
      <c r="H200" s="18">
        <v>29.835</v>
      </c>
      <c r="I200" s="18">
        <v>29.835</v>
      </c>
      <c r="J200" s="18">
        <v>142.66180067</v>
      </c>
      <c r="K200" s="18">
        <v>151.72713699</v>
      </c>
      <c r="L200" s="3">
        <v>-1.4695128202438354</v>
      </c>
      <c r="M200" s="3">
        <v>4.45080041885376</v>
      </c>
    </row>
    <row r="201" spans="1:13" ht="15">
      <c r="A201" s="21" t="s">
        <v>26</v>
      </c>
      <c r="B201" s="21" t="s">
        <v>32</v>
      </c>
      <c r="C201" s="32">
        <v>1</v>
      </c>
      <c r="D201" s="17">
        <v>123</v>
      </c>
      <c r="E201" s="18">
        <v>27.53</v>
      </c>
      <c r="F201" s="18">
        <v>30.03</v>
      </c>
      <c r="G201" s="18">
        <v>30.03</v>
      </c>
      <c r="H201" s="18">
        <v>30.03</v>
      </c>
      <c r="I201" s="18">
        <v>30.03</v>
      </c>
      <c r="J201" s="18">
        <v>143.37191457</v>
      </c>
      <c r="K201" s="18">
        <v>152.54652611</v>
      </c>
      <c r="L201" s="3">
        <v>-1.292</v>
      </c>
      <c r="M201" s="3">
        <v>4.65</v>
      </c>
    </row>
    <row r="202" spans="1:13" ht="15">
      <c r="A202" s="21" t="s">
        <v>26</v>
      </c>
      <c r="B202" s="21" t="s">
        <v>32</v>
      </c>
      <c r="C202" s="32">
        <v>2</v>
      </c>
      <c r="D202" s="17">
        <v>3.5</v>
      </c>
      <c r="E202" s="18">
        <v>27.835</v>
      </c>
      <c r="F202" s="18">
        <v>30.335</v>
      </c>
      <c r="G202" s="18">
        <v>30.335</v>
      </c>
      <c r="H202" s="18">
        <v>30.335</v>
      </c>
      <c r="I202" s="18">
        <v>30.335</v>
      </c>
      <c r="J202" s="18">
        <v>144.48309548</v>
      </c>
      <c r="K202" s="18">
        <v>153.58230701</v>
      </c>
      <c r="L202" s="3">
        <v>-1.4388693571090698</v>
      </c>
      <c r="M202" s="3">
        <v>4.553948402404785</v>
      </c>
    </row>
    <row r="203" spans="1:13" ht="15">
      <c r="A203" s="21" t="s">
        <v>26</v>
      </c>
      <c r="B203" s="21" t="s">
        <v>32</v>
      </c>
      <c r="C203" s="32">
        <v>2</v>
      </c>
      <c r="D203" s="17">
        <v>16</v>
      </c>
      <c r="E203" s="18">
        <v>27.96</v>
      </c>
      <c r="F203" s="18">
        <v>30.46</v>
      </c>
      <c r="G203" s="18">
        <v>30.46</v>
      </c>
      <c r="H203" s="18">
        <v>30.46</v>
      </c>
      <c r="I203" s="18">
        <v>30.46</v>
      </c>
      <c r="J203" s="18">
        <v>144.93819347</v>
      </c>
      <c r="K203" s="18">
        <v>153.93188978</v>
      </c>
      <c r="L203" s="3">
        <v>-1.5058533299999999</v>
      </c>
      <c r="M203" s="3">
        <v>4.534950398066667</v>
      </c>
    </row>
    <row r="204" spans="1:13" ht="15">
      <c r="A204" s="21" t="s">
        <v>26</v>
      </c>
      <c r="B204" s="21" t="s">
        <v>32</v>
      </c>
      <c r="C204" s="32">
        <v>2</v>
      </c>
      <c r="D204" s="17">
        <v>55.5</v>
      </c>
      <c r="E204" s="18">
        <v>28.355</v>
      </c>
      <c r="F204" s="18">
        <v>30.855</v>
      </c>
      <c r="G204" s="18">
        <v>30.855</v>
      </c>
      <c r="H204" s="18">
        <v>30.855</v>
      </c>
      <c r="I204" s="18">
        <v>30.855</v>
      </c>
      <c r="J204" s="18">
        <v>146.37656784</v>
      </c>
      <c r="K204" s="18">
        <v>154.83067054</v>
      </c>
      <c r="L204" s="3">
        <v>-1.583</v>
      </c>
      <c r="M204" s="3">
        <v>4.571</v>
      </c>
    </row>
    <row r="205" spans="1:13" ht="15">
      <c r="A205" s="21" t="s">
        <v>26</v>
      </c>
      <c r="B205" s="21" t="s">
        <v>32</v>
      </c>
      <c r="C205" s="32">
        <v>2</v>
      </c>
      <c r="D205" s="17">
        <v>78.5</v>
      </c>
      <c r="E205" s="18">
        <v>28.585</v>
      </c>
      <c r="F205" s="18">
        <v>31.085</v>
      </c>
      <c r="G205" s="18">
        <v>31.085</v>
      </c>
      <c r="H205" s="18">
        <v>31.085</v>
      </c>
      <c r="I205" s="18">
        <v>31.085</v>
      </c>
      <c r="J205" s="18">
        <v>147.21450754</v>
      </c>
      <c r="K205" s="18">
        <v>155.35412826</v>
      </c>
      <c r="L205" s="3">
        <v>-1.547070026397705</v>
      </c>
      <c r="M205" s="3">
        <v>4.427614212036133</v>
      </c>
    </row>
    <row r="206" spans="1:13" ht="15">
      <c r="A206" s="21" t="s">
        <v>26</v>
      </c>
      <c r="B206" s="21" t="s">
        <v>32</v>
      </c>
      <c r="C206" s="32">
        <v>2</v>
      </c>
      <c r="D206" s="17">
        <v>128</v>
      </c>
      <c r="E206" s="18">
        <v>29.08</v>
      </c>
      <c r="F206" s="18">
        <v>31.58</v>
      </c>
      <c r="G206" s="18">
        <v>31.58</v>
      </c>
      <c r="H206" s="18">
        <v>31.58</v>
      </c>
      <c r="I206" s="18">
        <v>31.58</v>
      </c>
      <c r="J206" s="18">
        <v>149.37835079</v>
      </c>
      <c r="K206" s="18">
        <v>156.66580064</v>
      </c>
      <c r="L206" s="3">
        <v>-1.5185203552246094</v>
      </c>
      <c r="M206" s="3">
        <v>4.71616792678833</v>
      </c>
    </row>
    <row r="207" spans="1:13" ht="15">
      <c r="A207" s="21" t="s">
        <v>26</v>
      </c>
      <c r="B207" s="21" t="s">
        <v>32</v>
      </c>
      <c r="C207" s="32">
        <v>3</v>
      </c>
      <c r="D207" s="17">
        <v>5.5</v>
      </c>
      <c r="E207" s="18">
        <v>29.355</v>
      </c>
      <c r="F207" s="18">
        <v>31.855</v>
      </c>
      <c r="G207" s="18">
        <v>31.855</v>
      </c>
      <c r="H207" s="18">
        <v>31.855</v>
      </c>
      <c r="I207" s="18">
        <v>31.855</v>
      </c>
      <c r="J207" s="18">
        <v>150.63051309</v>
      </c>
      <c r="K207" s="18">
        <v>157.83354657</v>
      </c>
      <c r="L207" s="3">
        <v>-1.165</v>
      </c>
      <c r="M207" s="3">
        <v>4.454</v>
      </c>
    </row>
    <row r="208" spans="1:13" ht="15">
      <c r="A208" s="21" t="s">
        <v>26</v>
      </c>
      <c r="B208" s="21" t="s">
        <v>32</v>
      </c>
      <c r="C208" s="32">
        <v>3</v>
      </c>
      <c r="D208" s="17">
        <v>28.5</v>
      </c>
      <c r="E208" s="18">
        <v>29.585</v>
      </c>
      <c r="F208" s="18">
        <v>32.085</v>
      </c>
      <c r="G208" s="18">
        <v>32.085</v>
      </c>
      <c r="H208" s="18">
        <v>32.085</v>
      </c>
      <c r="I208" s="18">
        <v>32.085</v>
      </c>
      <c r="J208" s="18">
        <v>151.67777068</v>
      </c>
      <c r="K208" s="18">
        <v>159.00786865</v>
      </c>
      <c r="L208" s="3">
        <v>-1.3902640342712402</v>
      </c>
      <c r="M208" s="3">
        <v>4.509527683258057</v>
      </c>
    </row>
    <row r="209" spans="1:13" ht="15">
      <c r="A209" s="21" t="s">
        <v>26</v>
      </c>
      <c r="B209" s="21" t="s">
        <v>32</v>
      </c>
      <c r="C209" s="32">
        <v>3</v>
      </c>
      <c r="D209" s="17">
        <v>53.5</v>
      </c>
      <c r="E209" s="18">
        <v>29.835</v>
      </c>
      <c r="F209" s="18">
        <v>32.335</v>
      </c>
      <c r="G209" s="18">
        <v>32.335</v>
      </c>
      <c r="H209" s="18">
        <v>32.335</v>
      </c>
      <c r="I209" s="18">
        <v>32.335</v>
      </c>
      <c r="J209" s="18">
        <v>152.74850174</v>
      </c>
      <c r="K209" s="18">
        <v>160.78566882</v>
      </c>
      <c r="L209" s="3">
        <v>-1.5008104086820984</v>
      </c>
      <c r="M209" s="3">
        <v>4.515248299799976</v>
      </c>
    </row>
    <row r="210" spans="1:13" ht="15">
      <c r="A210" s="21" t="s">
        <v>26</v>
      </c>
      <c r="B210" s="21" t="s">
        <v>32</v>
      </c>
      <c r="C210" s="32">
        <v>3</v>
      </c>
      <c r="D210" s="17">
        <v>78.5</v>
      </c>
      <c r="E210" s="18">
        <v>30.085</v>
      </c>
      <c r="F210" s="18">
        <v>32.585</v>
      </c>
      <c r="G210" s="18">
        <v>32.585</v>
      </c>
      <c r="H210" s="18">
        <v>32.585</v>
      </c>
      <c r="I210" s="18">
        <v>32.585</v>
      </c>
      <c r="J210" s="18">
        <v>153.66355025</v>
      </c>
      <c r="K210" s="18">
        <v>162.526657</v>
      </c>
      <c r="L210" s="3">
        <v>-1.290047287940979</v>
      </c>
      <c r="M210" s="3">
        <v>4.63184928894043</v>
      </c>
    </row>
    <row r="211" spans="1:13" ht="15">
      <c r="A211" s="21" t="s">
        <v>26</v>
      </c>
      <c r="B211" s="21" t="s">
        <v>32</v>
      </c>
      <c r="C211" s="32">
        <v>3</v>
      </c>
      <c r="D211" s="17">
        <v>103.5</v>
      </c>
      <c r="E211" s="18">
        <v>30.335</v>
      </c>
      <c r="F211" s="18">
        <v>32.835</v>
      </c>
      <c r="G211" s="18">
        <v>32.835</v>
      </c>
      <c r="H211" s="18">
        <v>32.835</v>
      </c>
      <c r="I211" s="18">
        <v>32.835</v>
      </c>
      <c r="J211" s="18">
        <v>154.57430444</v>
      </c>
      <c r="K211" s="18">
        <v>163.64516566</v>
      </c>
      <c r="L211" s="3">
        <v>-1.216</v>
      </c>
      <c r="M211" s="3">
        <v>4.854</v>
      </c>
    </row>
    <row r="212" spans="1:13" ht="15">
      <c r="A212" s="21" t="s">
        <v>26</v>
      </c>
      <c r="B212" s="21" t="s">
        <v>32</v>
      </c>
      <c r="C212" s="32">
        <v>3</v>
      </c>
      <c r="D212" s="17">
        <v>128</v>
      </c>
      <c r="E212" s="18">
        <v>30.58</v>
      </c>
      <c r="F212" s="18">
        <v>33.08</v>
      </c>
      <c r="G212" s="18">
        <v>33.08</v>
      </c>
      <c r="H212" s="18">
        <v>33.08</v>
      </c>
      <c r="I212" s="18">
        <v>33.08</v>
      </c>
      <c r="J212" s="18">
        <v>155.4732589</v>
      </c>
      <c r="K212" s="18">
        <v>164.58129981</v>
      </c>
      <c r="L212" s="3">
        <v>-1.924862265586853</v>
      </c>
      <c r="M212" s="3">
        <v>4.5301594734191895</v>
      </c>
    </row>
    <row r="213" spans="1:13" ht="15">
      <c r="A213" s="21" t="s">
        <v>26</v>
      </c>
      <c r="B213" s="21" t="s">
        <v>32</v>
      </c>
      <c r="C213" s="32">
        <v>4</v>
      </c>
      <c r="D213" s="17">
        <v>3.5</v>
      </c>
      <c r="E213" s="18">
        <v>30.835</v>
      </c>
      <c r="F213" s="18">
        <v>33.335</v>
      </c>
      <c r="G213" s="18">
        <v>33.335</v>
      </c>
      <c r="H213" s="18">
        <v>33.335</v>
      </c>
      <c r="I213" s="18">
        <v>33.335</v>
      </c>
      <c r="J213" s="18">
        <v>156.5712356</v>
      </c>
      <c r="K213" s="18">
        <v>165.45185106</v>
      </c>
      <c r="L213" s="3">
        <v>-1.2312695980072021</v>
      </c>
      <c r="M213" s="3">
        <v>4.566155910491943</v>
      </c>
    </row>
    <row r="214" spans="1:13" ht="15">
      <c r="A214" s="21" t="s">
        <v>26</v>
      </c>
      <c r="B214" s="21" t="s">
        <v>32</v>
      </c>
      <c r="C214" s="32">
        <v>4</v>
      </c>
      <c r="D214" s="17">
        <v>16</v>
      </c>
      <c r="E214" s="18">
        <v>30.96</v>
      </c>
      <c r="F214" s="18">
        <v>33.46</v>
      </c>
      <c r="G214" s="18">
        <v>33.46</v>
      </c>
      <c r="H214" s="18">
        <v>33.46</v>
      </c>
      <c r="I214" s="18">
        <v>33.46</v>
      </c>
      <c r="J214" s="18">
        <v>157.2613822</v>
      </c>
      <c r="K214" s="18">
        <v>165.82495004</v>
      </c>
      <c r="L214" s="3">
        <v>-1.508589745</v>
      </c>
      <c r="M214" s="3">
        <v>4.5019302521</v>
      </c>
    </row>
    <row r="215" spans="1:13" ht="15">
      <c r="A215" s="21" t="s">
        <v>26</v>
      </c>
      <c r="B215" s="21" t="s">
        <v>32</v>
      </c>
      <c r="C215" s="32">
        <v>4</v>
      </c>
      <c r="D215" s="17">
        <v>28.5</v>
      </c>
      <c r="E215" s="18">
        <v>31.085</v>
      </c>
      <c r="F215" s="18">
        <v>33.585</v>
      </c>
      <c r="G215" s="18">
        <v>33.585</v>
      </c>
      <c r="H215" s="18">
        <v>33.585</v>
      </c>
      <c r="I215" s="18">
        <v>33.585</v>
      </c>
      <c r="J215" s="18">
        <v>158.20968063</v>
      </c>
      <c r="K215" s="18">
        <v>166.12637319</v>
      </c>
      <c r="L215" s="3">
        <v>-1.488</v>
      </c>
      <c r="M215" s="3">
        <v>4.49</v>
      </c>
    </row>
    <row r="216" spans="1:13" ht="15">
      <c r="A216" s="21" t="s">
        <v>26</v>
      </c>
      <c r="B216" s="21" t="s">
        <v>32</v>
      </c>
      <c r="C216" s="32">
        <v>4</v>
      </c>
      <c r="D216" s="17">
        <v>41</v>
      </c>
      <c r="E216" s="18">
        <v>31.21</v>
      </c>
      <c r="F216" s="18">
        <v>33.71</v>
      </c>
      <c r="G216" s="18">
        <v>33.71</v>
      </c>
      <c r="H216" s="18">
        <v>33.71</v>
      </c>
      <c r="I216" s="18">
        <v>33.71</v>
      </c>
      <c r="J216" s="18">
        <v>159.04402092</v>
      </c>
      <c r="K216" s="18">
        <v>166.41077538</v>
      </c>
      <c r="L216" s="3">
        <v>-1.502731115</v>
      </c>
      <c r="M216" s="3">
        <v>4.450777946700001</v>
      </c>
    </row>
    <row r="217" spans="1:13" ht="15">
      <c r="A217" s="21" t="s">
        <v>26</v>
      </c>
      <c r="B217" s="21" t="s">
        <v>32</v>
      </c>
      <c r="C217" s="32">
        <v>4</v>
      </c>
      <c r="D217" s="17">
        <v>53.5</v>
      </c>
      <c r="E217" s="18">
        <v>31.335</v>
      </c>
      <c r="F217" s="18">
        <v>33.835</v>
      </c>
      <c r="G217" s="18">
        <v>33.835</v>
      </c>
      <c r="H217" s="18">
        <v>33.835</v>
      </c>
      <c r="I217" s="18">
        <v>33.835</v>
      </c>
      <c r="J217" s="18">
        <v>159.73442714</v>
      </c>
      <c r="K217" s="18">
        <v>166.69517757</v>
      </c>
      <c r="L217" s="3">
        <v>-1.6771831512451172</v>
      </c>
      <c r="M217" s="3">
        <v>4.429616451263428</v>
      </c>
    </row>
    <row r="218" spans="1:13" ht="15">
      <c r="A218" s="21" t="s">
        <v>26</v>
      </c>
      <c r="B218" s="21" t="s">
        <v>32</v>
      </c>
      <c r="C218" s="32">
        <v>4</v>
      </c>
      <c r="D218" s="17">
        <v>64.3</v>
      </c>
      <c r="E218" s="18">
        <v>31.443</v>
      </c>
      <c r="F218" s="18">
        <v>33.943</v>
      </c>
      <c r="G218" s="18">
        <v>33.943</v>
      </c>
      <c r="H218" s="18">
        <v>33.943</v>
      </c>
      <c r="I218" s="18">
        <v>33.943</v>
      </c>
      <c r="J218" s="18">
        <v>160.25905025</v>
      </c>
      <c r="K218" s="18">
        <v>166.94090106</v>
      </c>
      <c r="L218" s="3">
        <v>-1.6594377431666667</v>
      </c>
      <c r="M218" s="3">
        <v>4.37390033437</v>
      </c>
    </row>
    <row r="219" spans="1:13" ht="15">
      <c r="A219" s="21" t="s">
        <v>26</v>
      </c>
      <c r="B219" s="21" t="s">
        <v>32</v>
      </c>
      <c r="C219" s="32">
        <v>4</v>
      </c>
      <c r="D219" s="17">
        <v>78.5</v>
      </c>
      <c r="E219" s="18">
        <v>31.585</v>
      </c>
      <c r="F219" s="18">
        <v>34.085</v>
      </c>
      <c r="G219" s="18">
        <v>34.085</v>
      </c>
      <c r="H219" s="18">
        <v>34.085</v>
      </c>
      <c r="I219" s="18">
        <v>34.085</v>
      </c>
      <c r="J219" s="18">
        <v>160.92812088</v>
      </c>
      <c r="K219" s="18">
        <v>167.26398195</v>
      </c>
      <c r="L219" s="3">
        <v>-1.4502100944519043</v>
      </c>
      <c r="M219" s="3">
        <v>4.179141998291016</v>
      </c>
    </row>
    <row r="220" spans="1:13" ht="15">
      <c r="A220" s="21" t="s">
        <v>26</v>
      </c>
      <c r="B220" s="21" t="s">
        <v>32</v>
      </c>
      <c r="C220" s="32">
        <v>4</v>
      </c>
      <c r="D220" s="17">
        <v>91</v>
      </c>
      <c r="E220" s="18">
        <v>31.71</v>
      </c>
      <c r="F220" s="18">
        <v>34.21</v>
      </c>
      <c r="G220" s="18">
        <v>34.21</v>
      </c>
      <c r="H220" s="18">
        <v>34.21</v>
      </c>
      <c r="I220" s="18">
        <v>34.21</v>
      </c>
      <c r="J220" s="18">
        <v>161.49627793</v>
      </c>
      <c r="K220" s="18">
        <v>167.54845712</v>
      </c>
      <c r="L220" s="3">
        <v>-1.508</v>
      </c>
      <c r="M220" s="3">
        <v>4.2535</v>
      </c>
    </row>
    <row r="221" spans="1:13" ht="15">
      <c r="A221" s="21" t="s">
        <v>26</v>
      </c>
      <c r="B221" s="21" t="s">
        <v>32</v>
      </c>
      <c r="C221" s="32">
        <v>4</v>
      </c>
      <c r="D221" s="17">
        <v>103.5</v>
      </c>
      <c r="E221" s="18">
        <v>31.835</v>
      </c>
      <c r="F221" s="18">
        <v>34.335</v>
      </c>
      <c r="G221" s="18">
        <v>34.335</v>
      </c>
      <c r="H221" s="18">
        <v>34.335</v>
      </c>
      <c r="I221" s="18">
        <v>34.335</v>
      </c>
      <c r="J221" s="18">
        <v>162.00168994</v>
      </c>
      <c r="K221" s="18">
        <v>167.832951</v>
      </c>
      <c r="L221" s="3">
        <v>-1.5434309244155884</v>
      </c>
      <c r="M221" s="3">
        <v>4.378880500793457</v>
      </c>
    </row>
    <row r="222" spans="1:13" ht="15">
      <c r="A222" s="21" t="s">
        <v>26</v>
      </c>
      <c r="B222" s="21" t="s">
        <v>32</v>
      </c>
      <c r="C222" s="32">
        <v>4</v>
      </c>
      <c r="D222" s="17">
        <v>128</v>
      </c>
      <c r="E222" s="18">
        <v>32.08</v>
      </c>
      <c r="F222" s="18">
        <v>34.58</v>
      </c>
      <c r="G222" s="18">
        <v>34.58</v>
      </c>
      <c r="H222" s="18">
        <v>34.58</v>
      </c>
      <c r="I222" s="18">
        <v>34.58</v>
      </c>
      <c r="J222" s="18">
        <v>162.9008392</v>
      </c>
      <c r="K222" s="18">
        <v>168.39055899</v>
      </c>
      <c r="L222" s="3">
        <v>-1.57</v>
      </c>
      <c r="M222" s="3">
        <v>4.537</v>
      </c>
    </row>
    <row r="223" spans="1:13" ht="15">
      <c r="A223" s="21" t="s">
        <v>26</v>
      </c>
      <c r="B223" s="21" t="s">
        <v>32</v>
      </c>
      <c r="C223" s="32">
        <v>5</v>
      </c>
      <c r="D223" s="17">
        <v>5</v>
      </c>
      <c r="E223" s="18">
        <v>32.349999999999994</v>
      </c>
      <c r="F223" s="18">
        <v>34.849999999999994</v>
      </c>
      <c r="G223" s="18">
        <v>34.849999999999994</v>
      </c>
      <c r="H223" s="18">
        <v>34.849999999999994</v>
      </c>
      <c r="I223" s="18">
        <v>34.849999999999994</v>
      </c>
      <c r="J223" s="18">
        <v>163.88450754</v>
      </c>
      <c r="K223" s="18">
        <v>169.00497841</v>
      </c>
      <c r="L223" s="3">
        <v>-1.669</v>
      </c>
      <c r="M223" s="3">
        <v>4.346</v>
      </c>
    </row>
    <row r="224" spans="1:13" ht="15">
      <c r="A224" s="21" t="s">
        <v>26</v>
      </c>
      <c r="B224" s="21" t="s">
        <v>32</v>
      </c>
      <c r="C224" s="32">
        <v>5</v>
      </c>
      <c r="D224" s="17">
        <v>16</v>
      </c>
      <c r="E224" s="18">
        <v>32.46</v>
      </c>
      <c r="F224" s="18">
        <v>34.96</v>
      </c>
      <c r="G224" s="18">
        <v>34.96</v>
      </c>
      <c r="H224" s="18">
        <v>34.96</v>
      </c>
      <c r="I224" s="18">
        <v>34.96</v>
      </c>
      <c r="J224" s="18">
        <v>164.28526131</v>
      </c>
      <c r="K224" s="18">
        <v>169.25525234</v>
      </c>
      <c r="L224" s="3">
        <v>-1.28</v>
      </c>
      <c r="M224" s="3">
        <v>4.289</v>
      </c>
    </row>
    <row r="225" spans="1:13" ht="15">
      <c r="A225" s="21" t="s">
        <v>26</v>
      </c>
      <c r="B225" s="21" t="s">
        <v>32</v>
      </c>
      <c r="C225" s="32">
        <v>5</v>
      </c>
      <c r="D225" s="17">
        <v>28.5</v>
      </c>
      <c r="E225" s="18">
        <v>32.585</v>
      </c>
      <c r="F225" s="18">
        <v>35.085</v>
      </c>
      <c r="G225" s="18">
        <v>35.085</v>
      </c>
      <c r="H225" s="18">
        <v>35.085</v>
      </c>
      <c r="I225" s="18">
        <v>35.085</v>
      </c>
      <c r="J225" s="18">
        <v>164.72999582</v>
      </c>
      <c r="K225" s="18">
        <v>169.53965453</v>
      </c>
      <c r="L225" s="3">
        <v>-1.3654448986053467</v>
      </c>
      <c r="M225" s="3">
        <v>4.349343776702881</v>
      </c>
    </row>
    <row r="226" spans="1:13" ht="15">
      <c r="A226" s="21" t="s">
        <v>26</v>
      </c>
      <c r="B226" s="21" t="s">
        <v>32</v>
      </c>
      <c r="C226" s="32">
        <v>5</v>
      </c>
      <c r="D226" s="17">
        <v>41</v>
      </c>
      <c r="E226" s="18">
        <v>32.71</v>
      </c>
      <c r="F226" s="18">
        <v>35.21</v>
      </c>
      <c r="G226" s="18">
        <v>35.21</v>
      </c>
      <c r="H226" s="18">
        <v>35.21</v>
      </c>
      <c r="I226" s="18">
        <v>35.21</v>
      </c>
      <c r="J226" s="18">
        <v>165.08018258</v>
      </c>
      <c r="K226" s="18">
        <v>169.82405672</v>
      </c>
      <c r="L226" s="3">
        <v>-1.38</v>
      </c>
      <c r="M226" s="3">
        <v>4.343</v>
      </c>
    </row>
    <row r="227" spans="1:13" ht="15">
      <c r="A227" s="21" t="s">
        <v>26</v>
      </c>
      <c r="B227" s="21" t="s">
        <v>32</v>
      </c>
      <c r="C227" s="32">
        <v>5</v>
      </c>
      <c r="D227" s="17">
        <v>53.5</v>
      </c>
      <c r="E227" s="18">
        <v>32.835</v>
      </c>
      <c r="F227" s="18">
        <v>35.335</v>
      </c>
      <c r="G227" s="18">
        <v>35.335</v>
      </c>
      <c r="H227" s="18">
        <v>35.335</v>
      </c>
      <c r="I227" s="18">
        <v>35.335</v>
      </c>
      <c r="J227" s="18">
        <v>165.38378392</v>
      </c>
      <c r="K227" s="18">
        <v>170.10845891</v>
      </c>
      <c r="L227" s="3">
        <v>-1.3258954286575317</v>
      </c>
      <c r="M227" s="3">
        <v>4.40247106552124</v>
      </c>
    </row>
    <row r="228" spans="1:13" ht="15">
      <c r="A228" s="21" t="s">
        <v>26</v>
      </c>
      <c r="B228" s="21" t="s">
        <v>32</v>
      </c>
      <c r="C228" s="32">
        <v>5</v>
      </c>
      <c r="D228" s="17">
        <v>70.5</v>
      </c>
      <c r="E228" s="18">
        <v>33.005</v>
      </c>
      <c r="F228" s="18">
        <v>35.505</v>
      </c>
      <c r="G228" s="18">
        <v>35.505</v>
      </c>
      <c r="H228" s="18">
        <v>35.505</v>
      </c>
      <c r="I228" s="18">
        <v>35.505</v>
      </c>
      <c r="J228" s="18">
        <v>165.79668174</v>
      </c>
      <c r="K228" s="18">
        <v>170.49535848</v>
      </c>
      <c r="L228" s="3">
        <v>-1.4133392572402954</v>
      </c>
      <c r="M228" s="3">
        <v>4.366934299468994</v>
      </c>
    </row>
    <row r="229" spans="1:13" ht="15">
      <c r="A229" s="21" t="s">
        <v>26</v>
      </c>
      <c r="B229" s="21" t="s">
        <v>32</v>
      </c>
      <c r="C229" s="32">
        <v>5</v>
      </c>
      <c r="D229" s="17">
        <v>87.5</v>
      </c>
      <c r="E229" s="18">
        <v>33.175</v>
      </c>
      <c r="F229" s="18">
        <v>35.675</v>
      </c>
      <c r="G229" s="18">
        <v>35.675</v>
      </c>
      <c r="H229" s="18">
        <v>35.675</v>
      </c>
      <c r="I229" s="18">
        <v>35.675</v>
      </c>
      <c r="J229" s="18">
        <v>166.23024607</v>
      </c>
      <c r="K229" s="18">
        <v>170.88983159</v>
      </c>
      <c r="L229" s="3">
        <v>-1.418454885482788</v>
      </c>
      <c r="M229" s="3">
        <v>4.356958866119385</v>
      </c>
    </row>
    <row r="230" spans="1:13" ht="15">
      <c r="A230" s="21" t="s">
        <v>28</v>
      </c>
      <c r="B230" s="21" t="s">
        <v>32</v>
      </c>
      <c r="C230" s="32">
        <v>3</v>
      </c>
      <c r="D230" s="17">
        <v>103.5</v>
      </c>
      <c r="E230" s="18">
        <v>33.535</v>
      </c>
      <c r="F230" s="18">
        <v>35.985</v>
      </c>
      <c r="G230" s="18">
        <v>35.985</v>
      </c>
      <c r="H230" s="18">
        <v>35.985</v>
      </c>
      <c r="I230" s="18">
        <v>35.985</v>
      </c>
      <c r="J230" s="18">
        <v>167.32229858</v>
      </c>
      <c r="K230" s="18">
        <v>171.884835</v>
      </c>
      <c r="L230" s="3">
        <v>-1.2993484735488892</v>
      </c>
      <c r="M230" s="3">
        <v>4.362274646759033</v>
      </c>
    </row>
    <row r="231" spans="1:13" ht="15">
      <c r="A231" s="21" t="s">
        <v>28</v>
      </c>
      <c r="B231" s="21" t="s">
        <v>32</v>
      </c>
      <c r="C231" s="32">
        <v>3</v>
      </c>
      <c r="D231" s="17">
        <v>120.5</v>
      </c>
      <c r="E231" s="18">
        <v>33.705</v>
      </c>
      <c r="F231" s="18">
        <v>36.155</v>
      </c>
      <c r="G231" s="18">
        <v>36.155</v>
      </c>
      <c r="H231" s="18">
        <v>36.155</v>
      </c>
      <c r="I231" s="18">
        <v>36.155</v>
      </c>
      <c r="J231" s="18">
        <v>167.94093342</v>
      </c>
      <c r="K231" s="18">
        <v>172.46508027</v>
      </c>
      <c r="L231" s="3">
        <v>-1.441</v>
      </c>
      <c r="M231" s="3">
        <v>4.203</v>
      </c>
    </row>
    <row r="232" spans="1:13" ht="15">
      <c r="A232" s="21" t="s">
        <v>28</v>
      </c>
      <c r="B232" s="21" t="s">
        <v>32</v>
      </c>
      <c r="C232" s="32">
        <v>3</v>
      </c>
      <c r="D232" s="17">
        <v>137.5</v>
      </c>
      <c r="E232" s="18">
        <v>33.875</v>
      </c>
      <c r="F232" s="18">
        <v>36.325</v>
      </c>
      <c r="G232" s="18">
        <v>36.325</v>
      </c>
      <c r="H232" s="18">
        <v>36.325</v>
      </c>
      <c r="I232" s="18">
        <v>36.325</v>
      </c>
      <c r="J232" s="18">
        <v>168.56003266</v>
      </c>
      <c r="K232" s="18">
        <v>173.04544778</v>
      </c>
      <c r="L232" s="3">
        <v>-1.553225040435791</v>
      </c>
      <c r="M232" s="3">
        <v>4.190694332122803</v>
      </c>
    </row>
    <row r="233" spans="1:13" ht="15">
      <c r="A233" s="21" t="s">
        <v>28</v>
      </c>
      <c r="B233" s="21" t="s">
        <v>32</v>
      </c>
      <c r="C233" s="32">
        <v>4</v>
      </c>
      <c r="D233" s="17">
        <v>3.5</v>
      </c>
      <c r="E233" s="18">
        <v>34.035</v>
      </c>
      <c r="F233" s="18">
        <v>36.485</v>
      </c>
      <c r="G233" s="18">
        <v>36.485</v>
      </c>
      <c r="H233" s="18">
        <v>36.485</v>
      </c>
      <c r="I233" s="18">
        <v>36.485</v>
      </c>
      <c r="J233" s="18">
        <v>169.14294724</v>
      </c>
      <c r="K233" s="18">
        <v>173.62156099</v>
      </c>
      <c r="L233" s="3">
        <v>-1.4145516157150269</v>
      </c>
      <c r="M233" s="3">
        <v>4.24860143661499</v>
      </c>
    </row>
    <row r="234" spans="1:13" ht="15">
      <c r="A234" s="21" t="s">
        <v>28</v>
      </c>
      <c r="B234" s="21" t="s">
        <v>32</v>
      </c>
      <c r="C234" s="32">
        <v>4</v>
      </c>
      <c r="D234" s="17">
        <v>20.5</v>
      </c>
      <c r="E234" s="18">
        <v>34.205</v>
      </c>
      <c r="F234" s="18">
        <v>36.655</v>
      </c>
      <c r="G234" s="18">
        <v>36.655</v>
      </c>
      <c r="H234" s="18">
        <v>36.655</v>
      </c>
      <c r="I234" s="18">
        <v>36.655</v>
      </c>
      <c r="J234" s="18">
        <v>169.76229397</v>
      </c>
      <c r="K234" s="18">
        <v>174.2960967</v>
      </c>
      <c r="L234" s="3">
        <v>-1.523573637008667</v>
      </c>
      <c r="M234" s="3">
        <v>4.143081426620483</v>
      </c>
    </row>
    <row r="235" spans="1:13" ht="15">
      <c r="A235" s="21" t="s">
        <v>28</v>
      </c>
      <c r="B235" s="21" t="s">
        <v>32</v>
      </c>
      <c r="C235" s="32">
        <v>4</v>
      </c>
      <c r="D235" s="17">
        <v>37.5</v>
      </c>
      <c r="E235" s="18">
        <v>34.375</v>
      </c>
      <c r="F235" s="18">
        <v>36.825</v>
      </c>
      <c r="G235" s="18">
        <v>36.825</v>
      </c>
      <c r="H235" s="18">
        <v>36.825</v>
      </c>
      <c r="I235" s="18">
        <v>36.825</v>
      </c>
      <c r="J235" s="18">
        <v>170.3816407</v>
      </c>
      <c r="K235" s="18">
        <v>175.02143916</v>
      </c>
      <c r="L235" s="3">
        <v>-1.3356443643569946</v>
      </c>
      <c r="M235" s="3">
        <v>4.123117923736572</v>
      </c>
    </row>
    <row r="236" spans="1:13" ht="15">
      <c r="A236" s="21" t="s">
        <v>28</v>
      </c>
      <c r="B236" s="21" t="s">
        <v>32</v>
      </c>
      <c r="C236" s="32">
        <v>4</v>
      </c>
      <c r="D236" s="17">
        <v>53.5</v>
      </c>
      <c r="E236" s="18">
        <v>34.535</v>
      </c>
      <c r="F236" s="18">
        <v>36.985</v>
      </c>
      <c r="G236" s="18">
        <v>36.985</v>
      </c>
      <c r="H236" s="18">
        <v>36.985</v>
      </c>
      <c r="I236" s="18">
        <v>36.985</v>
      </c>
      <c r="J236" s="18">
        <v>170.96432705</v>
      </c>
      <c r="K236" s="18">
        <v>175.74508282</v>
      </c>
      <c r="L236" s="3">
        <v>-1.4481675624847412</v>
      </c>
      <c r="M236" s="3">
        <v>4.255955696105957</v>
      </c>
    </row>
    <row r="237" spans="1:13" ht="15">
      <c r="A237" s="21" t="s">
        <v>28</v>
      </c>
      <c r="B237" s="21" t="s">
        <v>32</v>
      </c>
      <c r="C237" s="32">
        <v>4</v>
      </c>
      <c r="D237" s="17">
        <v>70.5</v>
      </c>
      <c r="E237" s="18">
        <v>34.705</v>
      </c>
      <c r="F237" s="18">
        <v>37.155</v>
      </c>
      <c r="G237" s="18">
        <v>37.155</v>
      </c>
      <c r="H237" s="18">
        <v>37.155</v>
      </c>
      <c r="I237" s="18">
        <v>37.155</v>
      </c>
      <c r="J237" s="18">
        <v>171.58296189</v>
      </c>
      <c r="K237" s="18">
        <v>176.51865678</v>
      </c>
      <c r="L237" s="3">
        <v>-1.5126200914382935</v>
      </c>
      <c r="M237" s="3">
        <v>4.053153038024902</v>
      </c>
    </row>
    <row r="238" spans="1:13" ht="15">
      <c r="A238" s="21" t="s">
        <v>28</v>
      </c>
      <c r="B238" s="21" t="s">
        <v>32</v>
      </c>
      <c r="C238" s="32">
        <v>4</v>
      </c>
      <c r="D238" s="17">
        <v>89.5</v>
      </c>
      <c r="E238" s="18">
        <v>34.895</v>
      </c>
      <c r="F238" s="18">
        <v>37.345</v>
      </c>
      <c r="G238" s="18">
        <v>37.345</v>
      </c>
      <c r="H238" s="18">
        <v>37.345</v>
      </c>
      <c r="I238" s="18">
        <v>37.345</v>
      </c>
      <c r="J238" s="18">
        <v>172.36258115</v>
      </c>
      <c r="K238" s="18">
        <v>177.38323945</v>
      </c>
      <c r="L238" s="3">
        <v>-1.472098708152771</v>
      </c>
      <c r="M238" s="3">
        <v>4.182408332824707</v>
      </c>
    </row>
    <row r="239" spans="1:13" ht="15">
      <c r="A239" s="21" t="s">
        <v>28</v>
      </c>
      <c r="B239" s="21" t="s">
        <v>32</v>
      </c>
      <c r="C239" s="32">
        <v>4</v>
      </c>
      <c r="D239" s="17">
        <v>103.5</v>
      </c>
      <c r="E239" s="18">
        <v>35.035</v>
      </c>
      <c r="F239" s="18">
        <v>37.485</v>
      </c>
      <c r="G239" s="18">
        <v>37.485</v>
      </c>
      <c r="H239" s="18">
        <v>37.485</v>
      </c>
      <c r="I239" s="18">
        <v>37.485</v>
      </c>
      <c r="J239" s="18">
        <v>173.00027749</v>
      </c>
      <c r="K239" s="18">
        <v>178.04750645</v>
      </c>
      <c r="L239" s="3">
        <v>-1.223882794380188</v>
      </c>
      <c r="M239" s="3">
        <v>4.2672200202941895</v>
      </c>
    </row>
    <row r="240" spans="1:13" ht="15">
      <c r="A240" s="21" t="s">
        <v>28</v>
      </c>
      <c r="B240" s="21" t="s">
        <v>32</v>
      </c>
      <c r="C240" s="32">
        <v>4</v>
      </c>
      <c r="D240" s="17">
        <v>120.5</v>
      </c>
      <c r="E240" s="18">
        <v>35.205</v>
      </c>
      <c r="F240" s="18">
        <v>37.655</v>
      </c>
      <c r="G240" s="18">
        <v>37.655</v>
      </c>
      <c r="H240" s="18">
        <v>37.655</v>
      </c>
      <c r="I240" s="18">
        <v>37.655</v>
      </c>
      <c r="J240" s="18">
        <v>173.77462304</v>
      </c>
      <c r="K240" s="18">
        <v>179.01476973</v>
      </c>
      <c r="L240" s="3">
        <v>-1.516984462738037</v>
      </c>
      <c r="M240" s="3">
        <v>4.25983190536499</v>
      </c>
    </row>
    <row r="241" spans="1:13" ht="15">
      <c r="A241" s="21" t="s">
        <v>28</v>
      </c>
      <c r="B241" s="21" t="s">
        <v>32</v>
      </c>
      <c r="C241" s="32">
        <v>4</v>
      </c>
      <c r="D241" s="17">
        <v>137.5</v>
      </c>
      <c r="E241" s="18">
        <v>35.375</v>
      </c>
      <c r="F241" s="18">
        <v>37.825</v>
      </c>
      <c r="G241" s="18">
        <v>37.825</v>
      </c>
      <c r="H241" s="18">
        <v>37.825</v>
      </c>
      <c r="I241" s="18">
        <v>37.825</v>
      </c>
      <c r="J241" s="18">
        <v>174.54797541</v>
      </c>
      <c r="K241" s="18">
        <v>179.98168277</v>
      </c>
      <c r="L241" s="3">
        <v>-1.4421459436416626</v>
      </c>
      <c r="M241" s="3">
        <v>4.200977325439453</v>
      </c>
    </row>
    <row r="242" spans="1:13" ht="15">
      <c r="A242" s="21" t="s">
        <v>28</v>
      </c>
      <c r="B242" s="21" t="s">
        <v>32</v>
      </c>
      <c r="C242" s="32">
        <v>5</v>
      </c>
      <c r="D242" s="17">
        <v>1.5</v>
      </c>
      <c r="E242" s="18">
        <v>35.515</v>
      </c>
      <c r="F242" s="18">
        <v>37.965</v>
      </c>
      <c r="G242" s="18">
        <v>37.965</v>
      </c>
      <c r="H242" s="18">
        <v>37.965</v>
      </c>
      <c r="I242" s="18">
        <v>37.965</v>
      </c>
      <c r="J242" s="18">
        <v>175.20920938</v>
      </c>
      <c r="K242" s="18">
        <v>180.77813226</v>
      </c>
      <c r="L242" s="3">
        <v>-1.645</v>
      </c>
      <c r="M242" s="3">
        <v>4.4</v>
      </c>
    </row>
    <row r="243" spans="1:13" ht="15">
      <c r="A243" s="21" t="s">
        <v>28</v>
      </c>
      <c r="B243" s="21" t="s">
        <v>32</v>
      </c>
      <c r="C243" s="32">
        <v>5</v>
      </c>
      <c r="D243" s="17">
        <v>20.5</v>
      </c>
      <c r="E243" s="18">
        <v>35.705</v>
      </c>
      <c r="F243" s="18">
        <v>38.155</v>
      </c>
      <c r="G243" s="18">
        <v>38.155</v>
      </c>
      <c r="H243" s="18">
        <v>38.155</v>
      </c>
      <c r="I243" s="18">
        <v>38.155</v>
      </c>
      <c r="J243" s="18">
        <v>176.13215745</v>
      </c>
      <c r="K243" s="18">
        <v>181.8593371</v>
      </c>
      <c r="L243" s="3">
        <v>-1.465415596961975</v>
      </c>
      <c r="M243" s="3">
        <v>4.394497394561768</v>
      </c>
    </row>
    <row r="244" spans="1:13" ht="15">
      <c r="A244" s="21" t="s">
        <v>28</v>
      </c>
      <c r="B244" s="21" t="s">
        <v>32</v>
      </c>
      <c r="C244" s="32">
        <v>5</v>
      </c>
      <c r="D244" s="17">
        <v>53.5</v>
      </c>
      <c r="E244" s="18">
        <v>36.035</v>
      </c>
      <c r="F244" s="18">
        <v>38.485</v>
      </c>
      <c r="G244" s="18">
        <v>38.485</v>
      </c>
      <c r="H244" s="18">
        <v>38.485</v>
      </c>
      <c r="I244" s="18">
        <v>38.485</v>
      </c>
      <c r="J244" s="18">
        <v>177.88195397</v>
      </c>
      <c r="K244" s="18">
        <v>183.78106927</v>
      </c>
      <c r="L244" s="3">
        <v>-1.337224006652832</v>
      </c>
      <c r="M244" s="3">
        <v>4.286166667938232</v>
      </c>
    </row>
    <row r="245" spans="1:13" ht="15">
      <c r="A245" s="21" t="s">
        <v>28</v>
      </c>
      <c r="B245" s="21" t="s">
        <v>32</v>
      </c>
      <c r="C245" s="32">
        <v>5</v>
      </c>
      <c r="D245" s="17">
        <v>70.5</v>
      </c>
      <c r="E245" s="18">
        <v>36.205</v>
      </c>
      <c r="F245" s="18">
        <v>38.655</v>
      </c>
      <c r="G245" s="18">
        <v>38.655</v>
      </c>
      <c r="H245" s="18">
        <v>38.655</v>
      </c>
      <c r="I245" s="18">
        <v>38.655</v>
      </c>
      <c r="J245" s="18">
        <v>179.0670764</v>
      </c>
      <c r="K245" s="18">
        <v>184.98948651</v>
      </c>
      <c r="L245" s="3">
        <v>-1.2011997699737549</v>
      </c>
      <c r="M245" s="3">
        <v>4.376430511474609</v>
      </c>
    </row>
    <row r="246" spans="1:13" ht="15">
      <c r="A246" s="21" t="s">
        <v>28</v>
      </c>
      <c r="B246" s="21" t="s">
        <v>32</v>
      </c>
      <c r="C246" s="32">
        <v>5</v>
      </c>
      <c r="D246" s="17">
        <v>87.5</v>
      </c>
      <c r="E246" s="18">
        <v>36.375</v>
      </c>
      <c r="F246" s="18">
        <v>38.825</v>
      </c>
      <c r="G246" s="18">
        <v>38.825</v>
      </c>
      <c r="H246" s="18">
        <v>38.825</v>
      </c>
      <c r="I246" s="18">
        <v>38.825</v>
      </c>
      <c r="J246" s="18">
        <v>180.3972486</v>
      </c>
      <c r="K246" s="18">
        <v>186.19825544</v>
      </c>
      <c r="L246" s="3">
        <v>-1.2241076231002808</v>
      </c>
      <c r="M246" s="3">
        <v>4.309997081756592</v>
      </c>
    </row>
    <row r="247" spans="1:13" ht="15">
      <c r="A247" s="21" t="s">
        <v>28</v>
      </c>
      <c r="B247" s="21" t="s">
        <v>32</v>
      </c>
      <c r="C247" s="32">
        <v>5</v>
      </c>
      <c r="D247" s="17">
        <v>103.5</v>
      </c>
      <c r="E247" s="18">
        <v>36.535</v>
      </c>
      <c r="F247" s="18">
        <v>38.985</v>
      </c>
      <c r="G247" s="18">
        <v>38.985</v>
      </c>
      <c r="H247" s="18">
        <v>38.985</v>
      </c>
      <c r="I247" s="18">
        <v>38.985</v>
      </c>
      <c r="J247" s="18">
        <v>181.69234892</v>
      </c>
      <c r="K247" s="18">
        <v>187.28699677</v>
      </c>
      <c r="L247" s="3">
        <v>-1.4273817539215088</v>
      </c>
      <c r="M247" s="3">
        <v>4.3919291496276855</v>
      </c>
    </row>
    <row r="248" spans="1:13" ht="15">
      <c r="A248" s="21" t="s">
        <v>28</v>
      </c>
      <c r="B248" s="21" t="s">
        <v>32</v>
      </c>
      <c r="C248" s="32">
        <v>5</v>
      </c>
      <c r="D248" s="17">
        <v>120.5</v>
      </c>
      <c r="E248" s="18">
        <v>36.705</v>
      </c>
      <c r="F248" s="18">
        <v>39.155</v>
      </c>
      <c r="G248" s="18">
        <v>39.155</v>
      </c>
      <c r="H248" s="18">
        <v>39.155</v>
      </c>
      <c r="I248" s="18">
        <v>39.155</v>
      </c>
      <c r="J248" s="18">
        <v>183.0684829</v>
      </c>
      <c r="K248" s="18">
        <v>188.09189204</v>
      </c>
      <c r="L248" s="3">
        <v>-1.5319299697875977</v>
      </c>
      <c r="M248" s="3">
        <v>4.37117338180542</v>
      </c>
    </row>
    <row r="249" spans="1:13" ht="15">
      <c r="A249" s="21" t="s">
        <v>28</v>
      </c>
      <c r="B249" s="21" t="s">
        <v>32</v>
      </c>
      <c r="C249" s="32">
        <v>5</v>
      </c>
      <c r="D249" s="17">
        <v>137.5</v>
      </c>
      <c r="E249" s="18">
        <v>36.875</v>
      </c>
      <c r="F249" s="18">
        <v>39.325</v>
      </c>
      <c r="G249" s="18">
        <v>39.325</v>
      </c>
      <c r="H249" s="18">
        <v>39.325</v>
      </c>
      <c r="I249" s="18">
        <v>39.325</v>
      </c>
      <c r="J249" s="18">
        <v>184.44361689</v>
      </c>
      <c r="K249" s="18">
        <v>188.86546937</v>
      </c>
      <c r="L249" s="3">
        <v>-1.279</v>
      </c>
      <c r="M249" s="3">
        <v>4.372</v>
      </c>
    </row>
    <row r="250" spans="1:13" ht="15">
      <c r="A250" s="21" t="s">
        <v>28</v>
      </c>
      <c r="B250" s="21" t="s">
        <v>32</v>
      </c>
      <c r="C250" s="32">
        <v>6</v>
      </c>
      <c r="D250" s="17">
        <v>3.5</v>
      </c>
      <c r="E250" s="18">
        <v>37.035</v>
      </c>
      <c r="F250" s="18">
        <v>39.485</v>
      </c>
      <c r="G250" s="18">
        <v>39.485</v>
      </c>
      <c r="H250" s="18">
        <v>39.485</v>
      </c>
      <c r="I250" s="18">
        <v>39.485</v>
      </c>
      <c r="J250" s="18">
        <v>185.73893296</v>
      </c>
      <c r="K250" s="18">
        <v>189.59377369</v>
      </c>
      <c r="L250" s="3">
        <v>-1.165157675743103</v>
      </c>
      <c r="M250" s="3">
        <v>4.22543478012085</v>
      </c>
    </row>
    <row r="251" spans="1:13" ht="15">
      <c r="A251" s="21" t="s">
        <v>28</v>
      </c>
      <c r="B251" s="21" t="s">
        <v>32</v>
      </c>
      <c r="C251" s="32">
        <v>6</v>
      </c>
      <c r="D251" s="17">
        <v>20.5</v>
      </c>
      <c r="E251" s="18">
        <v>37.205</v>
      </c>
      <c r="F251" s="18">
        <v>39.655</v>
      </c>
      <c r="G251" s="18">
        <v>39.655</v>
      </c>
      <c r="H251" s="18">
        <v>39.655</v>
      </c>
      <c r="I251" s="18">
        <v>39.655</v>
      </c>
      <c r="J251" s="18">
        <v>187.11539637</v>
      </c>
      <c r="K251" s="18">
        <v>190.3926248</v>
      </c>
      <c r="L251" s="3">
        <v>-1.2218999862670898</v>
      </c>
      <c r="M251" s="3">
        <v>4.215397357940674</v>
      </c>
    </row>
    <row r="252" spans="1:13" ht="15">
      <c r="A252" s="21" t="s">
        <v>28</v>
      </c>
      <c r="B252" s="21" t="s">
        <v>32</v>
      </c>
      <c r="C252" s="32">
        <v>6</v>
      </c>
      <c r="D252" s="17">
        <v>37.5</v>
      </c>
      <c r="E252" s="18">
        <v>37.375</v>
      </c>
      <c r="F252" s="18">
        <v>39.825</v>
      </c>
      <c r="G252" s="18">
        <v>39.825</v>
      </c>
      <c r="H252" s="18">
        <v>39.825</v>
      </c>
      <c r="I252" s="18">
        <v>39.825</v>
      </c>
      <c r="J252" s="18">
        <v>188.45197279</v>
      </c>
      <c r="K252" s="18">
        <v>191.3686672</v>
      </c>
      <c r="L252" s="3">
        <v>-1.3356159925460815</v>
      </c>
      <c r="M252" s="3">
        <v>3.9648263454437256</v>
      </c>
    </row>
    <row r="253" spans="1:13" ht="15">
      <c r="A253" s="21" t="s">
        <v>28</v>
      </c>
      <c r="B253" s="21" t="s">
        <v>32</v>
      </c>
      <c r="C253" s="32">
        <v>6</v>
      </c>
      <c r="D253" s="17">
        <v>53.5</v>
      </c>
      <c r="E253" s="18">
        <v>37.535</v>
      </c>
      <c r="F253" s="18">
        <v>39.985</v>
      </c>
      <c r="G253" s="18">
        <v>39.985</v>
      </c>
      <c r="H253" s="18">
        <v>39.985</v>
      </c>
      <c r="I253" s="18">
        <v>39.985</v>
      </c>
      <c r="J253" s="18">
        <v>189.5972327</v>
      </c>
      <c r="K253" s="18">
        <v>192.50645931</v>
      </c>
      <c r="L253" s="3">
        <v>-1.3521708250045776</v>
      </c>
      <c r="M253" s="3">
        <v>3.914000988006592</v>
      </c>
    </row>
    <row r="254" spans="1:13" ht="15">
      <c r="A254" s="21" t="s">
        <v>28</v>
      </c>
      <c r="B254" s="21" t="s">
        <v>32</v>
      </c>
      <c r="C254" s="32">
        <v>6</v>
      </c>
      <c r="D254" s="17">
        <v>66</v>
      </c>
      <c r="E254" s="18">
        <v>37.66</v>
      </c>
      <c r="F254" s="18">
        <v>40.11</v>
      </c>
      <c r="G254" s="18">
        <v>40.11</v>
      </c>
      <c r="H254" s="18">
        <v>40.11</v>
      </c>
      <c r="I254" s="18">
        <v>40.11</v>
      </c>
      <c r="J254" s="18">
        <v>190.39775824</v>
      </c>
      <c r="K254" s="18">
        <v>193.39535939</v>
      </c>
      <c r="L254" s="3">
        <v>-1.3064908981323242</v>
      </c>
      <c r="M254" s="3">
        <v>3.7830872535705566</v>
      </c>
    </row>
    <row r="255" spans="1:13" ht="15">
      <c r="A255" s="21" t="s">
        <v>28</v>
      </c>
      <c r="B255" s="21" t="s">
        <v>32</v>
      </c>
      <c r="C255" s="32">
        <v>6</v>
      </c>
      <c r="D255" s="17">
        <v>78.5</v>
      </c>
      <c r="E255" s="18">
        <v>37.785</v>
      </c>
      <c r="F255" s="18">
        <v>40.235</v>
      </c>
      <c r="G255" s="18">
        <v>40.235</v>
      </c>
      <c r="H255" s="18">
        <v>40.235</v>
      </c>
      <c r="I255" s="18">
        <v>40.235</v>
      </c>
      <c r="J255" s="18">
        <v>191.34556044</v>
      </c>
      <c r="K255" s="18">
        <v>194.28425947</v>
      </c>
      <c r="L255" s="3">
        <v>-1.1403055787086487</v>
      </c>
      <c r="M255" s="3">
        <v>3.771508812904358</v>
      </c>
    </row>
    <row r="256" spans="1:13" ht="15">
      <c r="A256" s="21" t="s">
        <v>28</v>
      </c>
      <c r="B256" s="21" t="s">
        <v>32</v>
      </c>
      <c r="C256" s="32">
        <v>6</v>
      </c>
      <c r="D256" s="17">
        <v>91</v>
      </c>
      <c r="E256" s="18">
        <v>37.91</v>
      </c>
      <c r="F256" s="18">
        <v>40.36</v>
      </c>
      <c r="G256" s="18">
        <v>40.36</v>
      </c>
      <c r="H256" s="18">
        <v>40.36</v>
      </c>
      <c r="I256" s="18">
        <v>40.36</v>
      </c>
      <c r="J256" s="18">
        <v>192.1631841</v>
      </c>
      <c r="K256" s="18">
        <v>195.17303182</v>
      </c>
      <c r="L256" s="3">
        <v>-1.299352765083313</v>
      </c>
      <c r="M256" s="3">
        <v>3.7022922039031982</v>
      </c>
    </row>
    <row r="257" spans="1:13" ht="15">
      <c r="A257" s="21" t="s">
        <v>28</v>
      </c>
      <c r="B257" s="21" t="s">
        <v>32</v>
      </c>
      <c r="C257" s="32">
        <v>6</v>
      </c>
      <c r="D257" s="17">
        <v>103.5</v>
      </c>
      <c r="E257" s="18">
        <v>38.035</v>
      </c>
      <c r="F257" s="18">
        <v>40.485</v>
      </c>
      <c r="G257" s="18">
        <v>40.485</v>
      </c>
      <c r="H257" s="18">
        <v>40.485</v>
      </c>
      <c r="I257" s="18">
        <v>40.485</v>
      </c>
      <c r="J257" s="18">
        <v>192.83931826</v>
      </c>
      <c r="K257" s="18">
        <v>196.0615739</v>
      </c>
      <c r="L257" s="3">
        <v>-1.1022453308105469</v>
      </c>
      <c r="M257" s="3">
        <v>3.6886146068573</v>
      </c>
    </row>
    <row r="258" spans="1:13" ht="15">
      <c r="A258" s="21" t="s">
        <v>28</v>
      </c>
      <c r="B258" s="21" t="s">
        <v>32</v>
      </c>
      <c r="C258" s="32">
        <v>6</v>
      </c>
      <c r="D258" s="17">
        <v>114</v>
      </c>
      <c r="E258" s="18">
        <v>38.14</v>
      </c>
      <c r="F258" s="18">
        <v>40.59</v>
      </c>
      <c r="G258" s="18">
        <v>40.59</v>
      </c>
      <c r="H258" s="18">
        <v>40.59</v>
      </c>
      <c r="I258" s="18">
        <v>40.59</v>
      </c>
      <c r="J258" s="18">
        <v>193.34936851</v>
      </c>
      <c r="K258" s="18">
        <v>196.80802458</v>
      </c>
      <c r="L258" s="3">
        <v>-1.2178561687469482</v>
      </c>
      <c r="M258" s="3">
        <v>3.57759690284729</v>
      </c>
    </row>
    <row r="259" spans="1:13" ht="15">
      <c r="A259" s="21" t="s">
        <v>28</v>
      </c>
      <c r="B259" s="21" t="s">
        <v>32</v>
      </c>
      <c r="C259" s="32">
        <v>6</v>
      </c>
      <c r="D259" s="17">
        <v>128.5</v>
      </c>
      <c r="E259" s="18">
        <v>38.285</v>
      </c>
      <c r="F259" s="18">
        <v>40.735</v>
      </c>
      <c r="G259" s="18">
        <v>40.735</v>
      </c>
      <c r="H259" s="18">
        <v>40.735</v>
      </c>
      <c r="I259" s="18">
        <v>40.735</v>
      </c>
      <c r="J259" s="18">
        <v>194.05339196</v>
      </c>
      <c r="K259" s="18">
        <v>197.83914867</v>
      </c>
      <c r="L259" s="3">
        <v>-1.0259175632346536</v>
      </c>
      <c r="M259" s="3">
        <v>3.7061856486227294</v>
      </c>
    </row>
    <row r="260" spans="1:13" ht="15">
      <c r="A260" s="21" t="s">
        <v>28</v>
      </c>
      <c r="B260" s="21" t="s">
        <v>32</v>
      </c>
      <c r="C260" s="32">
        <v>6</v>
      </c>
      <c r="D260" s="17">
        <v>141</v>
      </c>
      <c r="E260" s="18">
        <v>38.41</v>
      </c>
      <c r="F260" s="18">
        <v>40.86</v>
      </c>
      <c r="G260" s="18">
        <v>40.86</v>
      </c>
      <c r="H260" s="18">
        <v>40.86</v>
      </c>
      <c r="I260" s="18">
        <v>40.86</v>
      </c>
      <c r="J260" s="18">
        <v>194.66007119</v>
      </c>
      <c r="K260" s="18">
        <v>198.72804875</v>
      </c>
      <c r="L260" s="3">
        <v>-1.151861548423767</v>
      </c>
      <c r="M260" s="3">
        <v>3.520604133605957</v>
      </c>
    </row>
    <row r="261" spans="1:13" ht="15">
      <c r="A261" s="21" t="s">
        <v>28</v>
      </c>
      <c r="B261" s="21" t="s">
        <v>32</v>
      </c>
      <c r="C261" s="32">
        <v>7</v>
      </c>
      <c r="D261" s="17">
        <v>3.5</v>
      </c>
      <c r="E261" s="18">
        <v>38.535</v>
      </c>
      <c r="F261" s="18">
        <v>40.985</v>
      </c>
      <c r="G261" s="18">
        <v>40.985</v>
      </c>
      <c r="H261" s="18">
        <v>40.985</v>
      </c>
      <c r="I261" s="18">
        <v>40.985</v>
      </c>
      <c r="J261" s="18">
        <v>195.26712898</v>
      </c>
      <c r="K261" s="18">
        <v>199.61694883</v>
      </c>
      <c r="L261" s="3">
        <v>-1.0461612939834595</v>
      </c>
      <c r="M261" s="3">
        <v>3.364595890045166</v>
      </c>
    </row>
    <row r="262" spans="1:13" ht="15">
      <c r="A262" s="21" t="s">
        <v>28</v>
      </c>
      <c r="B262" s="21" t="s">
        <v>32</v>
      </c>
      <c r="C262" s="32">
        <v>7</v>
      </c>
      <c r="D262" s="17">
        <v>16</v>
      </c>
      <c r="E262" s="18">
        <v>38.66</v>
      </c>
      <c r="F262" s="18">
        <v>41.11</v>
      </c>
      <c r="G262" s="18">
        <v>41.11</v>
      </c>
      <c r="H262" s="18">
        <v>41.11</v>
      </c>
      <c r="I262" s="18">
        <v>41.11</v>
      </c>
      <c r="J262" s="18">
        <v>195.87433166</v>
      </c>
      <c r="K262" s="18">
        <v>200.50584891</v>
      </c>
      <c r="L262" s="3">
        <v>-0.837714672088623</v>
      </c>
      <c r="M262" s="3">
        <v>3.4432616233825684</v>
      </c>
    </row>
    <row r="263" spans="1:13" ht="15">
      <c r="A263" s="21" t="s">
        <v>28</v>
      </c>
      <c r="B263" s="21" t="s">
        <v>32</v>
      </c>
      <c r="C263" s="32">
        <v>7</v>
      </c>
      <c r="D263" s="17">
        <v>25</v>
      </c>
      <c r="E263" s="18">
        <v>38.75</v>
      </c>
      <c r="F263" s="18">
        <v>41.2</v>
      </c>
      <c r="G263" s="18">
        <v>41.2</v>
      </c>
      <c r="H263" s="18">
        <v>41.2</v>
      </c>
      <c r="I263" s="18">
        <v>41.2</v>
      </c>
      <c r="J263" s="18">
        <v>196.42130769</v>
      </c>
      <c r="K263" s="18">
        <v>201.14585697</v>
      </c>
      <c r="L263" s="3">
        <v>-1.0859466600693704</v>
      </c>
      <c r="M263" s="3">
        <v>3.379575041083252</v>
      </c>
    </row>
    <row r="264" spans="1:13" ht="15">
      <c r="A264" s="21" t="s">
        <v>26</v>
      </c>
      <c r="B264" s="21" t="s">
        <v>33</v>
      </c>
      <c r="C264" s="32">
        <v>2</v>
      </c>
      <c r="D264" s="17">
        <v>42</v>
      </c>
      <c r="E264" s="18">
        <v>37.72</v>
      </c>
      <c r="F264" s="18">
        <v>41.22</v>
      </c>
      <c r="G264" s="18">
        <v>41.22</v>
      </c>
      <c r="H264" s="18">
        <v>41.22</v>
      </c>
      <c r="I264" s="18">
        <v>41.22</v>
      </c>
      <c r="J264" s="18">
        <v>196.57295604</v>
      </c>
      <c r="K264" s="18">
        <v>201.28808098</v>
      </c>
      <c r="L264" s="3">
        <v>-1.0430686473846436</v>
      </c>
      <c r="M264" s="3">
        <v>3.300870656967163</v>
      </c>
    </row>
    <row r="265" spans="1:13" ht="15">
      <c r="A265" s="21" t="s">
        <v>26</v>
      </c>
      <c r="B265" s="21" t="s">
        <v>33</v>
      </c>
      <c r="C265" s="32">
        <v>2</v>
      </c>
      <c r="D265" s="17">
        <v>47</v>
      </c>
      <c r="E265" s="18">
        <v>37.77</v>
      </c>
      <c r="F265" s="18">
        <v>41.27</v>
      </c>
      <c r="G265" s="18">
        <v>41.27</v>
      </c>
      <c r="H265" s="18">
        <v>41.27</v>
      </c>
      <c r="I265" s="18">
        <v>41.27</v>
      </c>
      <c r="J265" s="18">
        <v>196.95207692</v>
      </c>
      <c r="K265" s="18">
        <v>201.64364102</v>
      </c>
      <c r="L265" s="3">
        <v>-1.0480450336737066</v>
      </c>
      <c r="M265" s="3">
        <v>3.3003380620814085</v>
      </c>
    </row>
    <row r="266" spans="1:13" ht="15">
      <c r="A266" s="21" t="s">
        <v>26</v>
      </c>
      <c r="B266" s="21" t="s">
        <v>33</v>
      </c>
      <c r="C266" s="32">
        <v>2</v>
      </c>
      <c r="D266" s="17">
        <v>52</v>
      </c>
      <c r="E266" s="18">
        <v>37.82</v>
      </c>
      <c r="F266" s="18">
        <v>41.32</v>
      </c>
      <c r="G266" s="18">
        <v>41.32</v>
      </c>
      <c r="H266" s="18">
        <v>41.32</v>
      </c>
      <c r="I266" s="18">
        <v>41.32</v>
      </c>
      <c r="J266" s="18">
        <v>197.3311978</v>
      </c>
      <c r="K266" s="18">
        <v>201.99923458</v>
      </c>
      <c r="L266" s="3">
        <v>-0.8998423127382159</v>
      </c>
      <c r="M266" s="3">
        <v>3.438727142337573</v>
      </c>
    </row>
    <row r="267" spans="1:13" ht="15">
      <c r="A267" s="21" t="s">
        <v>26</v>
      </c>
      <c r="B267" s="21" t="s">
        <v>33</v>
      </c>
      <c r="C267" s="32">
        <v>2</v>
      </c>
      <c r="D267" s="17">
        <v>57</v>
      </c>
      <c r="E267" s="18">
        <v>37.87</v>
      </c>
      <c r="F267" s="18">
        <v>41.37</v>
      </c>
      <c r="G267" s="18">
        <v>41.37</v>
      </c>
      <c r="H267" s="18">
        <v>41.37</v>
      </c>
      <c r="I267" s="18">
        <v>41.37</v>
      </c>
      <c r="J267" s="18">
        <v>197.71031868</v>
      </c>
      <c r="K267" s="18">
        <v>202.35493793</v>
      </c>
      <c r="L267" s="3">
        <v>-1.1724026448027038</v>
      </c>
      <c r="M267" s="3">
        <v>3.3804907514786255</v>
      </c>
    </row>
    <row r="268" spans="1:13" ht="15">
      <c r="A268" s="21" t="s">
        <v>26</v>
      </c>
      <c r="B268" s="21" t="s">
        <v>33</v>
      </c>
      <c r="C268" s="32">
        <v>2</v>
      </c>
      <c r="D268" s="17">
        <v>62</v>
      </c>
      <c r="E268" s="18">
        <v>37.92</v>
      </c>
      <c r="F268" s="18">
        <v>41.42</v>
      </c>
      <c r="G268" s="18">
        <v>41.42</v>
      </c>
      <c r="H268" s="18">
        <v>41.42</v>
      </c>
      <c r="I268" s="18">
        <v>41.42</v>
      </c>
      <c r="J268" s="18">
        <v>198.1142067</v>
      </c>
      <c r="K268" s="18">
        <v>202.71064127</v>
      </c>
      <c r="L268" s="3">
        <v>-1.1358327865600586</v>
      </c>
      <c r="M268" s="3">
        <v>3.3216975927352905</v>
      </c>
    </row>
    <row r="269" spans="1:13" ht="15">
      <c r="A269" s="21" t="s">
        <v>26</v>
      </c>
      <c r="B269" s="21" t="s">
        <v>33</v>
      </c>
      <c r="C269" s="32">
        <v>2</v>
      </c>
      <c r="D269" s="17">
        <v>67</v>
      </c>
      <c r="E269" s="18">
        <v>37.97</v>
      </c>
      <c r="F269" s="18">
        <v>41.47</v>
      </c>
      <c r="G269" s="18">
        <v>41.47</v>
      </c>
      <c r="H269" s="18">
        <v>41.47</v>
      </c>
      <c r="I269" s="18">
        <v>41.47</v>
      </c>
      <c r="J269" s="18">
        <v>198.51923464</v>
      </c>
      <c r="K269" s="18">
        <v>203.06634462</v>
      </c>
      <c r="L269" s="3">
        <v>-1.057134469350179</v>
      </c>
      <c r="M269" s="3">
        <v>3.4197277228037515</v>
      </c>
    </row>
    <row r="270" spans="1:13" ht="15">
      <c r="A270" s="21" t="s">
        <v>26</v>
      </c>
      <c r="B270" s="21" t="s">
        <v>33</v>
      </c>
      <c r="C270" s="32">
        <v>2</v>
      </c>
      <c r="D270" s="17">
        <v>72</v>
      </c>
      <c r="E270" s="18">
        <v>38.02</v>
      </c>
      <c r="F270" s="18">
        <v>41.52</v>
      </c>
      <c r="G270" s="18">
        <v>41.52</v>
      </c>
      <c r="H270" s="18">
        <v>41.52</v>
      </c>
      <c r="I270" s="18">
        <v>41.52</v>
      </c>
      <c r="J270" s="18">
        <v>198.92886192</v>
      </c>
      <c r="K270" s="18">
        <v>203.42204796</v>
      </c>
      <c r="L270" s="3">
        <v>-1.18669557571411</v>
      </c>
      <c r="M270" s="3">
        <v>3.5114715099334717</v>
      </c>
    </row>
    <row r="271" spans="1:13" ht="15">
      <c r="A271" s="21" t="s">
        <v>26</v>
      </c>
      <c r="B271" s="21" t="s">
        <v>33</v>
      </c>
      <c r="C271" s="32">
        <v>2</v>
      </c>
      <c r="D271" s="17">
        <v>77</v>
      </c>
      <c r="E271" s="18">
        <v>38.07</v>
      </c>
      <c r="F271" s="18">
        <v>41.57</v>
      </c>
      <c r="G271" s="18">
        <v>41.57</v>
      </c>
      <c r="H271" s="18">
        <v>41.57</v>
      </c>
      <c r="I271" s="18">
        <v>41.57</v>
      </c>
      <c r="J271" s="18">
        <v>199.38388285</v>
      </c>
      <c r="K271" s="18">
        <v>203.77771233</v>
      </c>
      <c r="L271" s="3">
        <v>-0.9005865752696991</v>
      </c>
      <c r="M271" s="3">
        <v>3.4420790672302246</v>
      </c>
    </row>
    <row r="272" spans="1:13" ht="15">
      <c r="A272" s="21" t="s">
        <v>26</v>
      </c>
      <c r="B272" s="21" t="s">
        <v>33</v>
      </c>
      <c r="C272" s="32">
        <v>2</v>
      </c>
      <c r="D272" s="17">
        <v>82</v>
      </c>
      <c r="E272" s="18">
        <v>38.12</v>
      </c>
      <c r="F272" s="18">
        <v>41.62</v>
      </c>
      <c r="G272" s="18">
        <v>41.62</v>
      </c>
      <c r="H272" s="18">
        <v>41.62</v>
      </c>
      <c r="I272" s="18">
        <v>41.62</v>
      </c>
      <c r="J272" s="18">
        <v>199.84806844</v>
      </c>
      <c r="K272" s="18">
        <v>204.13327236</v>
      </c>
      <c r="L272" s="3">
        <v>-1.061739593744278</v>
      </c>
      <c r="M272" s="3">
        <v>3.5224366188049316</v>
      </c>
    </row>
    <row r="273" spans="1:13" ht="15">
      <c r="A273" s="21" t="s">
        <v>26</v>
      </c>
      <c r="B273" s="21" t="s">
        <v>33</v>
      </c>
      <c r="C273" s="32">
        <v>2</v>
      </c>
      <c r="D273" s="17">
        <v>87</v>
      </c>
      <c r="E273" s="18">
        <v>38.17</v>
      </c>
      <c r="F273" s="18">
        <v>41.67</v>
      </c>
      <c r="G273" s="18">
        <v>41.67</v>
      </c>
      <c r="H273" s="18">
        <v>41.67</v>
      </c>
      <c r="I273" s="18">
        <v>41.67</v>
      </c>
      <c r="J273" s="18">
        <v>200.35400419</v>
      </c>
      <c r="K273" s="18">
        <v>204.48883239</v>
      </c>
      <c r="L273" s="3">
        <v>-1.036918580532074</v>
      </c>
      <c r="M273" s="3">
        <v>3.6912397146224976</v>
      </c>
    </row>
    <row r="274" spans="1:13" ht="15">
      <c r="A274" s="21" t="s">
        <v>26</v>
      </c>
      <c r="B274" s="21" t="s">
        <v>33</v>
      </c>
      <c r="C274" s="32">
        <v>2</v>
      </c>
      <c r="D274" s="17">
        <v>92</v>
      </c>
      <c r="E274" s="18">
        <v>38.22</v>
      </c>
      <c r="F274" s="18">
        <v>41.72</v>
      </c>
      <c r="G274" s="18">
        <v>41.72</v>
      </c>
      <c r="H274" s="18">
        <v>41.72</v>
      </c>
      <c r="I274" s="18">
        <v>41.72</v>
      </c>
      <c r="J274" s="18">
        <v>200.85993994</v>
      </c>
      <c r="K274" s="18">
        <v>204.84439243</v>
      </c>
      <c r="L274" s="3">
        <v>-1.0167531967163086</v>
      </c>
      <c r="M274" s="3">
        <v>3.7031261920928955</v>
      </c>
    </row>
    <row r="275" spans="1:13" ht="15">
      <c r="A275" s="21" t="s">
        <v>26</v>
      </c>
      <c r="B275" s="21" t="s">
        <v>33</v>
      </c>
      <c r="C275" s="32">
        <v>2</v>
      </c>
      <c r="D275" s="17">
        <v>97</v>
      </c>
      <c r="E275" s="18">
        <v>38.27</v>
      </c>
      <c r="F275" s="18">
        <v>41.77</v>
      </c>
      <c r="G275" s="18">
        <v>41.77</v>
      </c>
      <c r="H275" s="18">
        <v>41.77</v>
      </c>
      <c r="I275" s="18">
        <v>41.77</v>
      </c>
      <c r="J275" s="18">
        <v>201.36587439</v>
      </c>
      <c r="K275" s="18">
        <v>205.19995246</v>
      </c>
      <c r="L275" s="3">
        <v>-0.8482954204082489</v>
      </c>
      <c r="M275" s="3">
        <v>3.6598509550094604</v>
      </c>
    </row>
    <row r="276" spans="1:13" ht="15">
      <c r="A276" s="21" t="s">
        <v>26</v>
      </c>
      <c r="B276" s="21" t="s">
        <v>33</v>
      </c>
      <c r="C276" s="32">
        <v>2</v>
      </c>
      <c r="D276" s="17">
        <v>108</v>
      </c>
      <c r="E276" s="18">
        <v>38.38</v>
      </c>
      <c r="F276" s="18">
        <v>41.88</v>
      </c>
      <c r="G276" s="18">
        <v>41.88</v>
      </c>
      <c r="H276" s="18">
        <v>41.88</v>
      </c>
      <c r="I276" s="18">
        <v>41.88</v>
      </c>
      <c r="J276" s="18">
        <v>202.47892394</v>
      </c>
      <c r="K276" s="18">
        <v>205.98218453</v>
      </c>
      <c r="L276" s="3">
        <v>-1.0108367502689362</v>
      </c>
      <c r="M276" s="3">
        <v>3.5915619134902954</v>
      </c>
    </row>
    <row r="277" spans="1:13" ht="15">
      <c r="A277" s="21" t="s">
        <v>26</v>
      </c>
      <c r="B277" s="21" t="s">
        <v>33</v>
      </c>
      <c r="C277" s="32">
        <v>2</v>
      </c>
      <c r="D277" s="17">
        <v>118</v>
      </c>
      <c r="E277" s="18">
        <v>38.48</v>
      </c>
      <c r="F277" s="18">
        <v>41.98</v>
      </c>
      <c r="G277" s="18">
        <v>41.98</v>
      </c>
      <c r="H277" s="18">
        <v>41.98</v>
      </c>
      <c r="I277" s="18">
        <v>41.98</v>
      </c>
      <c r="J277" s="18">
        <v>203.49021144</v>
      </c>
      <c r="K277" s="18">
        <v>206.69330459</v>
      </c>
      <c r="L277" s="3">
        <v>-1.210686981678009</v>
      </c>
      <c r="M277" s="3">
        <v>3.616431951522827</v>
      </c>
    </row>
    <row r="278" spans="1:13" ht="15">
      <c r="A278" s="21" t="s">
        <v>28</v>
      </c>
      <c r="B278" s="21" t="s">
        <v>33</v>
      </c>
      <c r="C278" s="32">
        <v>1</v>
      </c>
      <c r="D278" s="17">
        <v>13</v>
      </c>
      <c r="E278" s="18">
        <v>39.13</v>
      </c>
      <c r="F278" s="18">
        <v>41.33</v>
      </c>
      <c r="G278" s="18">
        <v>41.33</v>
      </c>
      <c r="H278" s="18">
        <v>41.33</v>
      </c>
      <c r="I278" s="18">
        <v>42.089999999999996</v>
      </c>
      <c r="J278" s="18">
        <v>204.60283671</v>
      </c>
      <c r="K278" s="18">
        <v>207.47543012</v>
      </c>
      <c r="L278" s="3">
        <v>-1.2715144157409668</v>
      </c>
      <c r="M278" s="3">
        <v>3.574359893798828</v>
      </c>
    </row>
    <row r="279" spans="1:13" ht="15">
      <c r="A279" s="21" t="s">
        <v>28</v>
      </c>
      <c r="B279" s="21" t="s">
        <v>33</v>
      </c>
      <c r="C279" s="32">
        <v>1</v>
      </c>
      <c r="D279" s="17">
        <v>23</v>
      </c>
      <c r="E279" s="18">
        <v>39.23</v>
      </c>
      <c r="F279" s="18">
        <v>41.43</v>
      </c>
      <c r="G279" s="18">
        <v>41.43</v>
      </c>
      <c r="H279" s="18">
        <v>41.43</v>
      </c>
      <c r="I279" s="18">
        <v>42.19</v>
      </c>
      <c r="J279" s="18">
        <v>205.61465876</v>
      </c>
      <c r="K279" s="18">
        <v>208.18626379</v>
      </c>
      <c r="L279" s="3">
        <v>-1.0824869871139526</v>
      </c>
      <c r="M279" s="3">
        <v>3.5790185928344727</v>
      </c>
    </row>
    <row r="280" spans="1:13" ht="15">
      <c r="A280" s="21" t="s">
        <v>28</v>
      </c>
      <c r="B280" s="21" t="s">
        <v>33</v>
      </c>
      <c r="C280" s="32">
        <v>1</v>
      </c>
      <c r="D280" s="17">
        <v>33</v>
      </c>
      <c r="E280" s="18">
        <v>39.33</v>
      </c>
      <c r="F280" s="18">
        <v>41.53</v>
      </c>
      <c r="G280" s="18">
        <v>41.53</v>
      </c>
      <c r="H280" s="18">
        <v>41.53</v>
      </c>
      <c r="I280" s="18">
        <v>42.29</v>
      </c>
      <c r="J280" s="18">
        <v>206.62582415</v>
      </c>
      <c r="K280" s="18">
        <v>208.89709746</v>
      </c>
      <c r="L280" s="3">
        <v>-1.3331553936004639</v>
      </c>
      <c r="M280" s="3">
        <v>3.466952323913574</v>
      </c>
    </row>
    <row r="281" spans="1:13" ht="15">
      <c r="A281" s="21" t="s">
        <v>28</v>
      </c>
      <c r="B281" s="21" t="s">
        <v>33</v>
      </c>
      <c r="C281" s="32">
        <v>1</v>
      </c>
      <c r="D281" s="17">
        <v>43.3</v>
      </c>
      <c r="E281" s="18">
        <v>39.433</v>
      </c>
      <c r="F281" s="18">
        <v>41.633</v>
      </c>
      <c r="G281" s="18">
        <v>41.633</v>
      </c>
      <c r="H281" s="18">
        <v>41.633</v>
      </c>
      <c r="I281" s="18">
        <v>42.393</v>
      </c>
      <c r="J281" s="18">
        <v>207.8557801</v>
      </c>
      <c r="K281" s="18">
        <v>209.62951934</v>
      </c>
      <c r="L281" s="3">
        <v>-1.0592805551215658</v>
      </c>
      <c r="M281" s="3">
        <v>3.6539903860595224</v>
      </c>
    </row>
    <row r="282" spans="1:13" ht="15">
      <c r="A282" s="21" t="s">
        <v>28</v>
      </c>
      <c r="B282" s="21" t="s">
        <v>33</v>
      </c>
      <c r="C282" s="32">
        <v>1</v>
      </c>
      <c r="D282" s="17">
        <v>53.5</v>
      </c>
      <c r="E282" s="18">
        <v>39.535</v>
      </c>
      <c r="F282" s="18">
        <v>41.735</v>
      </c>
      <c r="G282" s="18">
        <v>41.735</v>
      </c>
      <c r="H282" s="18">
        <v>41.735</v>
      </c>
      <c r="I282" s="18">
        <v>42.495</v>
      </c>
      <c r="J282" s="18">
        <v>209.40382845</v>
      </c>
      <c r="K282" s="18">
        <v>210.3548618</v>
      </c>
      <c r="L282" s="3">
        <v>-1.0085585117340088</v>
      </c>
      <c r="M282" s="3">
        <v>3.6051676273345947</v>
      </c>
    </row>
    <row r="283" spans="1:13" ht="15">
      <c r="A283" s="21" t="s">
        <v>28</v>
      </c>
      <c r="B283" s="21" t="s">
        <v>33</v>
      </c>
      <c r="C283" s="32">
        <v>1</v>
      </c>
      <c r="D283" s="17">
        <v>62</v>
      </c>
      <c r="E283" s="18">
        <v>39.62</v>
      </c>
      <c r="F283" s="18">
        <v>41.82</v>
      </c>
      <c r="G283" s="18">
        <v>41.82</v>
      </c>
      <c r="H283" s="18">
        <v>41.82</v>
      </c>
      <c r="I283" s="18">
        <v>42.58</v>
      </c>
      <c r="J283" s="18">
        <v>210.6925288</v>
      </c>
      <c r="K283" s="18">
        <v>210.95931386</v>
      </c>
      <c r="L283" s="3">
        <v>-0.9153072834014893</v>
      </c>
      <c r="M283" s="3">
        <v>3.4877092838287354</v>
      </c>
    </row>
    <row r="284" spans="1:13" ht="15">
      <c r="A284" s="21" t="s">
        <v>28</v>
      </c>
      <c r="B284" s="21" t="s">
        <v>33</v>
      </c>
      <c r="C284" s="32">
        <v>1</v>
      </c>
      <c r="D284" s="17">
        <v>70.5</v>
      </c>
      <c r="E284" s="18">
        <v>39.705</v>
      </c>
      <c r="F284" s="18">
        <v>41.905</v>
      </c>
      <c r="G284" s="18">
        <v>41.905</v>
      </c>
      <c r="H284" s="18">
        <v>41.905</v>
      </c>
      <c r="I284" s="18">
        <v>42.665</v>
      </c>
      <c r="J284" s="18">
        <v>211.98307016</v>
      </c>
      <c r="K284" s="18">
        <v>211.56376591</v>
      </c>
      <c r="L284" s="3">
        <v>-1.2470542192459106</v>
      </c>
      <c r="M284" s="3">
        <v>3.4666285514831543</v>
      </c>
    </row>
    <row r="285" spans="1:13" ht="15">
      <c r="A285" s="21" t="s">
        <v>28</v>
      </c>
      <c r="B285" s="21" t="s">
        <v>33</v>
      </c>
      <c r="C285" s="32">
        <v>1</v>
      </c>
      <c r="D285" s="17">
        <v>79</v>
      </c>
      <c r="E285" s="18">
        <v>39.79</v>
      </c>
      <c r="F285" s="18">
        <v>41.99</v>
      </c>
      <c r="G285" s="18">
        <v>41.99</v>
      </c>
      <c r="H285" s="18">
        <v>41.99</v>
      </c>
      <c r="I285" s="18">
        <v>42.75</v>
      </c>
      <c r="J285" s="18">
        <v>213.27275602</v>
      </c>
      <c r="K285" s="18">
        <v>212.16821797</v>
      </c>
      <c r="L285" s="3">
        <v>-0.9428992867469788</v>
      </c>
      <c r="M285" s="3">
        <v>3.490771770477295</v>
      </c>
    </row>
    <row r="286" spans="1:13" ht="15">
      <c r="A286" s="21" t="s">
        <v>28</v>
      </c>
      <c r="B286" s="21" t="s">
        <v>33</v>
      </c>
      <c r="C286" s="32">
        <v>1</v>
      </c>
      <c r="D286" s="17">
        <v>88.5</v>
      </c>
      <c r="E286" s="18">
        <v>39.885</v>
      </c>
      <c r="F286" s="18">
        <v>42.085</v>
      </c>
      <c r="G286" s="18">
        <v>42.085</v>
      </c>
      <c r="H286" s="18">
        <v>42.085</v>
      </c>
      <c r="I286" s="18">
        <v>42.845</v>
      </c>
      <c r="J286" s="18">
        <v>214.71508901</v>
      </c>
      <c r="K286" s="18">
        <v>212.84378203</v>
      </c>
      <c r="L286" s="3">
        <v>-0.8367937207221985</v>
      </c>
      <c r="M286" s="3">
        <v>3.3670902252197266</v>
      </c>
    </row>
    <row r="287" spans="1:13" ht="15">
      <c r="A287" s="21" t="s">
        <v>28</v>
      </c>
      <c r="B287" s="21" t="s">
        <v>33</v>
      </c>
      <c r="C287" s="32">
        <v>1</v>
      </c>
      <c r="D287" s="17">
        <v>95.5</v>
      </c>
      <c r="E287" s="18">
        <v>39.955</v>
      </c>
      <c r="F287" s="18">
        <v>42.155</v>
      </c>
      <c r="G287" s="18">
        <v>42.155</v>
      </c>
      <c r="H287" s="18">
        <v>42.155</v>
      </c>
      <c r="I287" s="18">
        <v>42.915</v>
      </c>
      <c r="J287" s="18">
        <v>215.55861898</v>
      </c>
      <c r="K287" s="18">
        <v>213.34156608</v>
      </c>
      <c r="L287" s="3">
        <v>-1.0074148178100586</v>
      </c>
      <c r="M287" s="3">
        <v>3.088214635848999</v>
      </c>
    </row>
    <row r="288" spans="1:13" ht="15">
      <c r="A288" s="21" t="s">
        <v>28</v>
      </c>
      <c r="B288" s="21" t="s">
        <v>33</v>
      </c>
      <c r="C288" s="32">
        <v>1</v>
      </c>
      <c r="D288" s="17">
        <v>103.5</v>
      </c>
      <c r="E288" s="18">
        <v>40.035</v>
      </c>
      <c r="F288" s="18">
        <v>42.235</v>
      </c>
      <c r="G288" s="18">
        <v>42.235</v>
      </c>
      <c r="H288" s="18">
        <v>42.235</v>
      </c>
      <c r="I288" s="18">
        <v>42.995</v>
      </c>
      <c r="J288" s="18">
        <v>216.36755129</v>
      </c>
      <c r="K288" s="18">
        <v>213.91046213</v>
      </c>
      <c r="L288" s="3">
        <v>-0.6286963224411011</v>
      </c>
      <c r="M288" s="3">
        <v>3.269552230834961</v>
      </c>
    </row>
    <row r="289" spans="1:13" ht="15">
      <c r="A289" s="21" t="s">
        <v>28</v>
      </c>
      <c r="B289" s="21" t="s">
        <v>33</v>
      </c>
      <c r="C289" s="32">
        <v>1</v>
      </c>
      <c r="D289" s="17">
        <v>112</v>
      </c>
      <c r="E289" s="18">
        <v>40.12</v>
      </c>
      <c r="F289" s="18">
        <v>42.32</v>
      </c>
      <c r="G289" s="18">
        <v>42.32</v>
      </c>
      <c r="H289" s="18">
        <v>42.32</v>
      </c>
      <c r="I289" s="18">
        <v>43.08</v>
      </c>
      <c r="J289" s="18">
        <v>217.22755028</v>
      </c>
      <c r="K289" s="18">
        <v>214.51501249</v>
      </c>
      <c r="L289" s="3">
        <v>-0.9674028631369528</v>
      </c>
      <c r="M289" s="3">
        <v>3.4563927595631427</v>
      </c>
    </row>
    <row r="290" spans="1:13" ht="15">
      <c r="A290" s="21" t="s">
        <v>28</v>
      </c>
      <c r="B290" s="21" t="s">
        <v>33</v>
      </c>
      <c r="C290" s="32">
        <v>1</v>
      </c>
      <c r="D290" s="17">
        <v>120.5</v>
      </c>
      <c r="E290" s="18">
        <v>40.205</v>
      </c>
      <c r="F290" s="18">
        <v>42.405</v>
      </c>
      <c r="G290" s="18">
        <v>42.405</v>
      </c>
      <c r="H290" s="18">
        <v>42.405</v>
      </c>
      <c r="I290" s="18">
        <v>43.165</v>
      </c>
      <c r="J290" s="18">
        <v>218.08823464</v>
      </c>
      <c r="K290" s="18">
        <v>215.11970818</v>
      </c>
      <c r="L290" s="3">
        <v>-1.015442132949829</v>
      </c>
      <c r="M290" s="3">
        <v>3.3707122802734375</v>
      </c>
    </row>
    <row r="291" spans="1:13" ht="15">
      <c r="A291" s="21" t="s">
        <v>28</v>
      </c>
      <c r="B291" s="21" t="s">
        <v>33</v>
      </c>
      <c r="C291" s="32">
        <v>1</v>
      </c>
      <c r="D291" s="17">
        <v>128.5</v>
      </c>
      <c r="E291" s="18">
        <v>40.285</v>
      </c>
      <c r="F291" s="18">
        <v>42.485</v>
      </c>
      <c r="G291" s="18">
        <v>42.485</v>
      </c>
      <c r="H291" s="18">
        <v>42.485</v>
      </c>
      <c r="I291" s="18">
        <v>43.245</v>
      </c>
      <c r="J291" s="18">
        <v>218.89747592</v>
      </c>
      <c r="K291" s="18">
        <v>215.68883353</v>
      </c>
      <c r="L291" s="3">
        <v>-1.1840020728711318</v>
      </c>
      <c r="M291" s="3">
        <v>3.514733480452722</v>
      </c>
    </row>
    <row r="292" spans="1:13" ht="15">
      <c r="A292" s="21" t="s">
        <v>28</v>
      </c>
      <c r="B292" s="21" t="s">
        <v>33</v>
      </c>
      <c r="C292" s="32">
        <v>1</v>
      </c>
      <c r="D292" s="17">
        <v>137.5</v>
      </c>
      <c r="E292" s="18">
        <v>40.375</v>
      </c>
      <c r="F292" s="18">
        <v>42.575</v>
      </c>
      <c r="G292" s="18">
        <v>42.575</v>
      </c>
      <c r="H292" s="18">
        <v>42.575</v>
      </c>
      <c r="I292" s="18">
        <v>43.335</v>
      </c>
      <c r="J292" s="18">
        <v>219.80281675</v>
      </c>
      <c r="K292" s="18">
        <v>216.27019646</v>
      </c>
      <c r="L292" s="3">
        <v>-0.9692524671554565</v>
      </c>
      <c r="M292" s="3">
        <v>3.4227192401885986</v>
      </c>
    </row>
    <row r="293" spans="1:13" ht="15">
      <c r="A293" s="21" t="s">
        <v>28</v>
      </c>
      <c r="B293" s="21" t="s">
        <v>33</v>
      </c>
      <c r="C293" s="32">
        <v>1</v>
      </c>
      <c r="D293" s="17">
        <v>143.8</v>
      </c>
      <c r="E293" s="18">
        <v>40.438</v>
      </c>
      <c r="F293" s="18">
        <v>42.638000000000005</v>
      </c>
      <c r="G293" s="18">
        <v>42.638000000000005</v>
      </c>
      <c r="H293" s="18">
        <v>42.638000000000005</v>
      </c>
      <c r="I293" s="18">
        <v>43.398</v>
      </c>
      <c r="J293" s="18">
        <v>220.37674346</v>
      </c>
      <c r="K293" s="18">
        <v>216.62869839</v>
      </c>
      <c r="L293" s="3">
        <v>-1.1494768857955933</v>
      </c>
      <c r="M293" s="3">
        <v>3.531505584716797</v>
      </c>
    </row>
    <row r="294" spans="1:13" ht="15">
      <c r="A294" s="21" t="s">
        <v>28</v>
      </c>
      <c r="B294" s="21" t="s">
        <v>33</v>
      </c>
      <c r="C294" s="32">
        <v>2</v>
      </c>
      <c r="D294" s="17">
        <v>3.5</v>
      </c>
      <c r="E294" s="18">
        <v>40.535</v>
      </c>
      <c r="F294" s="18">
        <v>42.735</v>
      </c>
      <c r="G294" s="18">
        <v>42.735</v>
      </c>
      <c r="H294" s="18">
        <v>42.735</v>
      </c>
      <c r="I294" s="18">
        <v>43.495</v>
      </c>
      <c r="J294" s="18">
        <v>221.19016748</v>
      </c>
      <c r="K294" s="18">
        <v>217.18040323</v>
      </c>
      <c r="L294" s="3">
        <v>-1.7368676662445068</v>
      </c>
      <c r="M294" s="3">
        <v>3.5575724840164185</v>
      </c>
    </row>
    <row r="295" spans="1:13" ht="15">
      <c r="A295" s="21" t="s">
        <v>28</v>
      </c>
      <c r="B295" s="21" t="s">
        <v>33</v>
      </c>
      <c r="C295" s="32">
        <v>2</v>
      </c>
      <c r="D295" s="17">
        <v>12</v>
      </c>
      <c r="E295" s="18">
        <v>40.62</v>
      </c>
      <c r="F295" s="18">
        <v>42.82</v>
      </c>
      <c r="G295" s="18">
        <v>42.82</v>
      </c>
      <c r="H295" s="18">
        <v>42.82</v>
      </c>
      <c r="I295" s="18">
        <v>43.58</v>
      </c>
      <c r="J295" s="18">
        <v>221.87264835</v>
      </c>
      <c r="K295" s="18">
        <v>217.62091653</v>
      </c>
      <c r="L295" s="3">
        <v>-1.275899124537506</v>
      </c>
      <c r="M295" s="3">
        <v>3.581174658359912</v>
      </c>
    </row>
    <row r="296" spans="1:13" ht="15">
      <c r="A296" s="21" t="s">
        <v>28</v>
      </c>
      <c r="B296" s="21" t="s">
        <v>33</v>
      </c>
      <c r="C296" s="32">
        <v>2</v>
      </c>
      <c r="D296" s="17">
        <v>20.5</v>
      </c>
      <c r="E296" s="18">
        <v>40.705</v>
      </c>
      <c r="F296" s="18">
        <v>42.905</v>
      </c>
      <c r="G296" s="18">
        <v>42.905</v>
      </c>
      <c r="H296" s="18">
        <v>42.905</v>
      </c>
      <c r="I296" s="18">
        <v>43.665</v>
      </c>
      <c r="J296" s="18">
        <v>222.51715385</v>
      </c>
      <c r="K296" s="18">
        <v>218.00770351</v>
      </c>
      <c r="L296" s="3">
        <v>-1.2660106420516968</v>
      </c>
      <c r="M296" s="3">
        <v>3.5449397563934326</v>
      </c>
    </row>
    <row r="297" spans="1:13" ht="15">
      <c r="A297" s="21" t="s">
        <v>28</v>
      </c>
      <c r="B297" s="21" t="s">
        <v>33</v>
      </c>
      <c r="C297" s="32">
        <v>2</v>
      </c>
      <c r="D297" s="17">
        <v>29</v>
      </c>
      <c r="E297" s="18">
        <v>40.79</v>
      </c>
      <c r="F297" s="18">
        <v>42.99</v>
      </c>
      <c r="G297" s="18">
        <v>42.99</v>
      </c>
      <c r="H297" s="18">
        <v>42.99</v>
      </c>
      <c r="I297" s="18">
        <v>43.75</v>
      </c>
      <c r="J297" s="18">
        <v>223.16165934</v>
      </c>
      <c r="K297" s="18">
        <v>218.39449049</v>
      </c>
      <c r="L297" s="3">
        <v>-1.3094801902770996</v>
      </c>
      <c r="M297" s="3">
        <v>3.917123556137085</v>
      </c>
    </row>
    <row r="298" spans="1:13" ht="15">
      <c r="A298" s="21" t="s">
        <v>28</v>
      </c>
      <c r="B298" s="21" t="s">
        <v>33</v>
      </c>
      <c r="C298" s="32">
        <v>2</v>
      </c>
      <c r="D298" s="17">
        <v>37.5</v>
      </c>
      <c r="E298" s="18">
        <v>40.875</v>
      </c>
      <c r="F298" s="18">
        <v>43.075</v>
      </c>
      <c r="G298" s="18">
        <v>43.075</v>
      </c>
      <c r="H298" s="18">
        <v>43.075</v>
      </c>
      <c r="I298" s="18">
        <v>43.835</v>
      </c>
      <c r="J298" s="18">
        <v>223.66064154</v>
      </c>
      <c r="K298" s="18">
        <v>218.78127747</v>
      </c>
      <c r="L298" s="3">
        <v>-1.3592154824508667</v>
      </c>
      <c r="M298" s="3">
        <v>3.9555157651707766</v>
      </c>
    </row>
    <row r="299" spans="1:13" ht="15">
      <c r="A299" s="21" t="s">
        <v>28</v>
      </c>
      <c r="B299" s="21" t="s">
        <v>33</v>
      </c>
      <c r="C299" s="32">
        <v>2</v>
      </c>
      <c r="D299" s="17">
        <v>45.5</v>
      </c>
      <c r="E299" s="18">
        <v>40.955</v>
      </c>
      <c r="F299" s="18">
        <v>43.155</v>
      </c>
      <c r="G299" s="18">
        <v>43.155</v>
      </c>
      <c r="H299" s="18">
        <v>43.155</v>
      </c>
      <c r="I299" s="18">
        <v>43.915</v>
      </c>
      <c r="J299" s="18">
        <v>224.04925126</v>
      </c>
      <c r="K299" s="18">
        <v>219.14531228</v>
      </c>
      <c r="L299" s="3">
        <v>-1.5073506832122803</v>
      </c>
      <c r="M299" s="3">
        <v>4.042552947998047</v>
      </c>
    </row>
    <row r="300" spans="1:13" ht="15">
      <c r="A300" s="21" t="s">
        <v>28</v>
      </c>
      <c r="B300" s="21" t="s">
        <v>33</v>
      </c>
      <c r="C300" s="32">
        <v>2</v>
      </c>
      <c r="D300" s="17">
        <v>53.5</v>
      </c>
      <c r="E300" s="18">
        <v>41.035</v>
      </c>
      <c r="F300" s="18">
        <v>43.235</v>
      </c>
      <c r="G300" s="18">
        <v>43.235</v>
      </c>
      <c r="H300" s="18">
        <v>43.235</v>
      </c>
      <c r="I300" s="18">
        <v>43.995</v>
      </c>
      <c r="J300" s="18">
        <v>224.43786097</v>
      </c>
      <c r="K300" s="18">
        <v>219.50934708</v>
      </c>
      <c r="L300" s="3">
        <v>-1.1616721153259277</v>
      </c>
      <c r="M300" s="3">
        <v>4.049342155456543</v>
      </c>
    </row>
    <row r="301" spans="1:13" ht="15">
      <c r="A301" s="21" t="s">
        <v>28</v>
      </c>
      <c r="B301" s="21" t="s">
        <v>33</v>
      </c>
      <c r="C301" s="32">
        <v>2</v>
      </c>
      <c r="D301" s="17">
        <v>62</v>
      </c>
      <c r="E301" s="18">
        <v>41.12</v>
      </c>
      <c r="F301" s="18">
        <v>43.32</v>
      </c>
      <c r="G301" s="18">
        <v>43.32</v>
      </c>
      <c r="H301" s="18">
        <v>43.32</v>
      </c>
      <c r="I301" s="18">
        <v>44.08</v>
      </c>
      <c r="J301" s="18">
        <v>224.84060126</v>
      </c>
      <c r="K301" s="18">
        <v>219.89613406</v>
      </c>
      <c r="L301" s="3">
        <v>-1.2608590126037598</v>
      </c>
      <c r="M301" s="3">
        <v>4.085465908050537</v>
      </c>
    </row>
    <row r="302" spans="1:13" ht="15">
      <c r="A302" s="21" t="s">
        <v>28</v>
      </c>
      <c r="B302" s="21" t="s">
        <v>33</v>
      </c>
      <c r="C302" s="32">
        <v>2</v>
      </c>
      <c r="D302" s="17">
        <v>70.5</v>
      </c>
      <c r="E302" s="18">
        <v>41.205</v>
      </c>
      <c r="F302" s="18">
        <v>43.405</v>
      </c>
      <c r="G302" s="18">
        <v>43.405</v>
      </c>
      <c r="H302" s="18">
        <v>43.405</v>
      </c>
      <c r="I302" s="18">
        <v>44.165</v>
      </c>
      <c r="J302" s="18">
        <v>225.22757143</v>
      </c>
      <c r="K302" s="18">
        <v>220.28292456</v>
      </c>
      <c r="L302" s="3">
        <v>-1.4094021717707317</v>
      </c>
      <c r="M302" s="3">
        <v>4.109968344370524</v>
      </c>
    </row>
    <row r="303" spans="1:13" ht="15">
      <c r="A303" s="21" t="s">
        <v>28</v>
      </c>
      <c r="B303" s="21" t="s">
        <v>33</v>
      </c>
      <c r="C303" s="32">
        <v>2</v>
      </c>
      <c r="D303" s="17">
        <v>77.5</v>
      </c>
      <c r="E303" s="18">
        <v>41.275</v>
      </c>
      <c r="F303" s="18">
        <v>43.475</v>
      </c>
      <c r="G303" s="18">
        <v>43.475</v>
      </c>
      <c r="H303" s="18">
        <v>43.475</v>
      </c>
      <c r="I303" s="18">
        <v>44.235</v>
      </c>
      <c r="J303" s="18">
        <v>225.54625275</v>
      </c>
      <c r="K303" s="18">
        <v>220.6015577</v>
      </c>
      <c r="L303" s="3">
        <v>-1.4260739088058472</v>
      </c>
      <c r="M303" s="3">
        <v>4.185743808746338</v>
      </c>
    </row>
    <row r="304" spans="1:13" ht="15">
      <c r="A304" s="21" t="s">
        <v>28</v>
      </c>
      <c r="B304" s="21" t="s">
        <v>33</v>
      </c>
      <c r="C304" s="32">
        <v>2</v>
      </c>
      <c r="D304" s="17">
        <v>87.5</v>
      </c>
      <c r="E304" s="18">
        <v>41.375</v>
      </c>
      <c r="F304" s="18">
        <v>43.575</v>
      </c>
      <c r="G304" s="18">
        <v>43.575</v>
      </c>
      <c r="H304" s="18">
        <v>43.575</v>
      </c>
      <c r="I304" s="18">
        <v>44.335</v>
      </c>
      <c r="J304" s="18">
        <v>225.95200838</v>
      </c>
      <c r="K304" s="18">
        <v>221.0567479</v>
      </c>
      <c r="L304" s="3">
        <v>-1.4725630283355713</v>
      </c>
      <c r="M304" s="3">
        <v>4.168539524078369</v>
      </c>
    </row>
    <row r="305" spans="1:13" ht="15">
      <c r="A305" s="21" t="s">
        <v>28</v>
      </c>
      <c r="B305" s="21" t="s">
        <v>33</v>
      </c>
      <c r="C305" s="32">
        <v>2</v>
      </c>
      <c r="D305" s="17">
        <v>95.5</v>
      </c>
      <c r="E305" s="18">
        <v>41.455</v>
      </c>
      <c r="F305" s="18">
        <v>43.655</v>
      </c>
      <c r="G305" s="18">
        <v>43.655</v>
      </c>
      <c r="H305" s="18">
        <v>43.655</v>
      </c>
      <c r="I305" s="18">
        <v>44.415</v>
      </c>
      <c r="J305" s="18">
        <v>226.2756134</v>
      </c>
      <c r="K305" s="18">
        <v>221.42090006</v>
      </c>
      <c r="L305" s="3">
        <v>-1.4862276315689087</v>
      </c>
      <c r="M305" s="3">
        <v>4.2593607902526855</v>
      </c>
    </row>
    <row r="306" spans="1:13" ht="15">
      <c r="A306" s="21" t="s">
        <v>28</v>
      </c>
      <c r="B306" s="21" t="s">
        <v>33</v>
      </c>
      <c r="C306" s="32">
        <v>2</v>
      </c>
      <c r="D306" s="17">
        <v>103.5</v>
      </c>
      <c r="E306" s="18">
        <v>41.535</v>
      </c>
      <c r="F306" s="18">
        <v>43.735</v>
      </c>
      <c r="G306" s="18">
        <v>43.735</v>
      </c>
      <c r="H306" s="18">
        <v>43.735</v>
      </c>
      <c r="I306" s="18">
        <v>44.495</v>
      </c>
      <c r="J306" s="18">
        <v>226.59940963</v>
      </c>
      <c r="K306" s="18">
        <v>221.81019324</v>
      </c>
      <c r="L306" s="3">
        <v>-1.4157830476760864</v>
      </c>
      <c r="M306" s="3">
        <v>4.3797361850738525</v>
      </c>
    </row>
    <row r="307" spans="1:13" ht="15">
      <c r="A307" s="21" t="s">
        <v>28</v>
      </c>
      <c r="B307" s="21" t="s">
        <v>33</v>
      </c>
      <c r="C307" s="32">
        <v>2</v>
      </c>
      <c r="D307" s="17">
        <v>112</v>
      </c>
      <c r="E307" s="18">
        <v>41.62</v>
      </c>
      <c r="F307" s="18">
        <v>43.82</v>
      </c>
      <c r="G307" s="18">
        <v>43.82</v>
      </c>
      <c r="H307" s="18">
        <v>43.82</v>
      </c>
      <c r="I307" s="18">
        <v>44.58</v>
      </c>
      <c r="J307" s="18">
        <v>226.94344313</v>
      </c>
      <c r="K307" s="18">
        <v>222.37918807</v>
      </c>
      <c r="L307" s="3">
        <v>-1.2866185903549194</v>
      </c>
      <c r="M307" s="3">
        <v>4.378674030303955</v>
      </c>
    </row>
    <row r="308" spans="1:13" ht="15">
      <c r="A308" s="21" t="s">
        <v>28</v>
      </c>
      <c r="B308" s="21" t="s">
        <v>33</v>
      </c>
      <c r="C308" s="32">
        <v>2</v>
      </c>
      <c r="D308" s="17">
        <v>122.5</v>
      </c>
      <c r="E308" s="18">
        <v>41.725</v>
      </c>
      <c r="F308" s="18">
        <v>43.925</v>
      </c>
      <c r="G308" s="18">
        <v>43.925</v>
      </c>
      <c r="H308" s="18">
        <v>43.925</v>
      </c>
      <c r="I308" s="18">
        <v>44.684999999999995</v>
      </c>
      <c r="J308" s="18">
        <v>227.36842568</v>
      </c>
      <c r="K308" s="18">
        <v>223.17585653</v>
      </c>
      <c r="L308" s="3">
        <v>-1.2537574768066406</v>
      </c>
      <c r="M308" s="3">
        <v>4.439172267913818</v>
      </c>
    </row>
    <row r="309" spans="1:13" ht="15">
      <c r="A309" s="21" t="s">
        <v>28</v>
      </c>
      <c r="B309" s="21" t="s">
        <v>33</v>
      </c>
      <c r="C309" s="32">
        <v>2</v>
      </c>
      <c r="D309" s="17">
        <v>129</v>
      </c>
      <c r="E309" s="18">
        <v>41.79</v>
      </c>
      <c r="F309" s="18">
        <v>43.99</v>
      </c>
      <c r="G309" s="18">
        <v>43.99</v>
      </c>
      <c r="H309" s="18">
        <v>43.99</v>
      </c>
      <c r="I309" s="18">
        <v>44.75</v>
      </c>
      <c r="J309" s="18">
        <v>227.63151012</v>
      </c>
      <c r="K309" s="18">
        <v>223.69646978</v>
      </c>
      <c r="L309" s="3">
        <v>-1.2915513515472412</v>
      </c>
      <c r="M309" s="3">
        <v>4.289280414581299</v>
      </c>
    </row>
    <row r="310" spans="1:13" ht="15">
      <c r="A310" s="21" t="s">
        <v>28</v>
      </c>
      <c r="B310" s="21" t="s">
        <v>33</v>
      </c>
      <c r="C310" s="32">
        <v>2</v>
      </c>
      <c r="D310" s="17">
        <v>145</v>
      </c>
      <c r="E310" s="18">
        <v>41.95</v>
      </c>
      <c r="F310" s="18">
        <v>44.150000000000006</v>
      </c>
      <c r="G310" s="18">
        <v>44.150000000000006</v>
      </c>
      <c r="H310" s="18">
        <v>44.150000000000006</v>
      </c>
      <c r="I310" s="18">
        <v>44.910000000000004</v>
      </c>
      <c r="J310" s="18">
        <v>228.32939791</v>
      </c>
      <c r="K310" s="18">
        <v>225.25385484</v>
      </c>
      <c r="L310" s="3">
        <v>-1.307</v>
      </c>
      <c r="M310" s="3">
        <v>4.444</v>
      </c>
    </row>
    <row r="311" spans="1:13" ht="15">
      <c r="A311" s="21" t="s">
        <v>28</v>
      </c>
      <c r="B311" s="21" t="s">
        <v>33</v>
      </c>
      <c r="C311" s="32">
        <v>3</v>
      </c>
      <c r="D311" s="17">
        <v>3.5</v>
      </c>
      <c r="E311" s="18">
        <v>42.035</v>
      </c>
      <c r="F311" s="18">
        <v>44.235</v>
      </c>
      <c r="G311" s="18">
        <v>44.235</v>
      </c>
      <c r="H311" s="18">
        <v>44.235</v>
      </c>
      <c r="I311" s="18">
        <v>44.995</v>
      </c>
      <c r="J311" s="18">
        <v>228.71657068</v>
      </c>
      <c r="K311" s="18">
        <v>226.46373387</v>
      </c>
      <c r="L311" s="3">
        <v>-1.4952242374420166</v>
      </c>
      <c r="M311" s="3">
        <v>4.248984336853027</v>
      </c>
    </row>
    <row r="312" spans="1:13" ht="15">
      <c r="A312" s="21" t="s">
        <v>28</v>
      </c>
      <c r="B312" s="21" t="s">
        <v>33</v>
      </c>
      <c r="C312" s="32">
        <v>3</v>
      </c>
      <c r="D312" s="17">
        <v>27.5</v>
      </c>
      <c r="E312" s="18">
        <v>42.275</v>
      </c>
      <c r="F312" s="18">
        <v>44.475</v>
      </c>
      <c r="G312" s="18">
        <v>44.475</v>
      </c>
      <c r="H312" s="18">
        <v>44.475</v>
      </c>
      <c r="I312" s="18">
        <v>45.235</v>
      </c>
      <c r="J312" s="18">
        <v>229.73603665</v>
      </c>
      <c r="K312" s="18">
        <v>229.87752538</v>
      </c>
      <c r="L312" s="3">
        <v>-1.009</v>
      </c>
      <c r="M312" s="3">
        <v>4.317</v>
      </c>
    </row>
    <row r="313" spans="1:13" ht="15">
      <c r="A313" s="21" t="s">
        <v>28</v>
      </c>
      <c r="B313" s="21" t="s">
        <v>33</v>
      </c>
      <c r="C313" s="32">
        <v>3</v>
      </c>
      <c r="D313" s="17">
        <v>53.5</v>
      </c>
      <c r="E313" s="18">
        <v>42.535</v>
      </c>
      <c r="F313" s="18">
        <v>44.735</v>
      </c>
      <c r="G313" s="18">
        <v>44.735</v>
      </c>
      <c r="H313" s="18">
        <v>44.735</v>
      </c>
      <c r="I313" s="18">
        <v>45.495</v>
      </c>
      <c r="J313" s="18">
        <v>231.28895531</v>
      </c>
      <c r="K313" s="18">
        <v>232.78833351</v>
      </c>
      <c r="L313" s="3">
        <v>-1.2488080263137817</v>
      </c>
      <c r="M313" s="3">
        <v>4.208399295806885</v>
      </c>
    </row>
    <row r="314" spans="1:13" ht="15">
      <c r="A314" s="21" t="s">
        <v>28</v>
      </c>
      <c r="B314" s="21" t="s">
        <v>33</v>
      </c>
      <c r="C314" s="32">
        <v>3</v>
      </c>
      <c r="D314" s="17">
        <v>66</v>
      </c>
      <c r="E314" s="18">
        <v>42.66</v>
      </c>
      <c r="F314" s="18">
        <v>44.86</v>
      </c>
      <c r="G314" s="18">
        <v>44.86</v>
      </c>
      <c r="H314" s="18">
        <v>44.86</v>
      </c>
      <c r="I314" s="18">
        <v>45.62</v>
      </c>
      <c r="J314" s="18">
        <v>232.34604812</v>
      </c>
      <c r="K314" s="18">
        <v>233.91577229</v>
      </c>
      <c r="L314" s="3">
        <v>-1.181</v>
      </c>
      <c r="M314" s="3">
        <v>3.732</v>
      </c>
    </row>
    <row r="315" spans="1:13" ht="15">
      <c r="A315" s="21" t="s">
        <v>28</v>
      </c>
      <c r="B315" s="21" t="s">
        <v>33</v>
      </c>
      <c r="C315" s="32">
        <v>3</v>
      </c>
      <c r="D315" s="17">
        <v>78.5</v>
      </c>
      <c r="E315" s="18">
        <v>42.785</v>
      </c>
      <c r="F315" s="18">
        <v>44.985</v>
      </c>
      <c r="G315" s="18">
        <v>44.985</v>
      </c>
      <c r="H315" s="18">
        <v>44.985</v>
      </c>
      <c r="I315" s="18">
        <v>45.745</v>
      </c>
      <c r="J315" s="18">
        <v>233.55935196</v>
      </c>
      <c r="K315" s="18">
        <v>234.86367777</v>
      </c>
      <c r="L315" s="3">
        <v>-1.0699999999999998</v>
      </c>
      <c r="M315" s="3">
        <v>3.8995</v>
      </c>
    </row>
    <row r="316" spans="1:13" ht="15">
      <c r="A316" s="21" t="s">
        <v>28</v>
      </c>
      <c r="B316" s="21" t="s">
        <v>33</v>
      </c>
      <c r="C316" s="32">
        <v>3</v>
      </c>
      <c r="D316" s="17">
        <v>91</v>
      </c>
      <c r="E316" s="18">
        <v>42.91</v>
      </c>
      <c r="F316" s="18">
        <v>45.11</v>
      </c>
      <c r="G316" s="18">
        <v>45.11</v>
      </c>
      <c r="H316" s="18">
        <v>45.11</v>
      </c>
      <c r="I316" s="18">
        <v>45.87</v>
      </c>
      <c r="J316" s="18">
        <v>234.96345131</v>
      </c>
      <c r="K316" s="18">
        <v>235.59706897</v>
      </c>
      <c r="L316" s="3">
        <v>-1.0676666666666668</v>
      </c>
      <c r="M316" s="3">
        <v>3.908</v>
      </c>
    </row>
    <row r="317" spans="1:13" ht="15">
      <c r="A317" s="21" t="s">
        <v>28</v>
      </c>
      <c r="B317" s="21" t="s">
        <v>33</v>
      </c>
      <c r="C317" s="32">
        <v>3</v>
      </c>
      <c r="D317" s="17">
        <v>103.5</v>
      </c>
      <c r="E317" s="18">
        <v>43.035</v>
      </c>
      <c r="F317" s="18">
        <v>45.235</v>
      </c>
      <c r="G317" s="18">
        <v>45.235</v>
      </c>
      <c r="H317" s="18">
        <v>45.235</v>
      </c>
      <c r="I317" s="18">
        <v>45.995</v>
      </c>
      <c r="J317" s="18">
        <v>236.86044503</v>
      </c>
      <c r="K317" s="18">
        <v>236.16587335</v>
      </c>
      <c r="L317" s="3">
        <v>-1.0577195882797241</v>
      </c>
      <c r="M317" s="3">
        <v>3.6128413677215576</v>
      </c>
    </row>
    <row r="318" spans="1:13" ht="15">
      <c r="A318" s="21" t="s">
        <v>28</v>
      </c>
      <c r="B318" s="21" t="s">
        <v>33</v>
      </c>
      <c r="C318" s="32">
        <v>3</v>
      </c>
      <c r="D318" s="17">
        <v>117.5</v>
      </c>
      <c r="E318" s="18">
        <v>43.175</v>
      </c>
      <c r="F318" s="18">
        <v>45.375</v>
      </c>
      <c r="G318" s="18">
        <v>45.375</v>
      </c>
      <c r="H318" s="18">
        <v>45.375</v>
      </c>
      <c r="I318" s="18">
        <v>46.135</v>
      </c>
      <c r="J318" s="18">
        <v>238.66486322</v>
      </c>
      <c r="K318" s="18">
        <v>236.80293426</v>
      </c>
      <c r="L318" s="3">
        <v>-0.789</v>
      </c>
      <c r="M318" s="3">
        <v>3.724</v>
      </c>
    </row>
    <row r="319" spans="1:13" ht="15">
      <c r="A319" s="21" t="s">
        <v>28</v>
      </c>
      <c r="B319" s="21" t="s">
        <v>33</v>
      </c>
      <c r="C319" s="32">
        <v>3</v>
      </c>
      <c r="D319" s="17">
        <v>141</v>
      </c>
      <c r="E319" s="18">
        <v>43.41</v>
      </c>
      <c r="F319" s="18">
        <v>45.61</v>
      </c>
      <c r="G319" s="18">
        <v>45.61</v>
      </c>
      <c r="H319" s="18">
        <v>45.61</v>
      </c>
      <c r="I319" s="18">
        <v>46.37</v>
      </c>
      <c r="J319" s="18">
        <v>240.91458639</v>
      </c>
      <c r="K319" s="18">
        <v>238.12493237</v>
      </c>
      <c r="L319" s="3">
        <v>-1.323</v>
      </c>
      <c r="M319" s="3">
        <v>3.4210000000000003</v>
      </c>
    </row>
    <row r="320" spans="1:13" ht="15">
      <c r="A320" s="21" t="s">
        <v>28</v>
      </c>
      <c r="B320" s="21" t="s">
        <v>33</v>
      </c>
      <c r="C320" s="32">
        <v>4</v>
      </c>
      <c r="D320" s="17">
        <v>3.5</v>
      </c>
      <c r="E320" s="18">
        <v>43.535</v>
      </c>
      <c r="F320" s="18">
        <v>45.735</v>
      </c>
      <c r="G320" s="18">
        <v>45.735</v>
      </c>
      <c r="H320" s="18">
        <v>45.735</v>
      </c>
      <c r="I320" s="18">
        <v>46.495</v>
      </c>
      <c r="J320" s="18">
        <v>241.99170202</v>
      </c>
      <c r="K320" s="18">
        <v>238.88826994</v>
      </c>
      <c r="L320" s="3">
        <v>-0.8718799352645874</v>
      </c>
      <c r="M320" s="3">
        <v>3.3299407958984375</v>
      </c>
    </row>
    <row r="321" spans="1:13" ht="15">
      <c r="A321" s="21" t="s">
        <v>28</v>
      </c>
      <c r="B321" s="21" t="s">
        <v>33</v>
      </c>
      <c r="C321" s="32">
        <v>4</v>
      </c>
      <c r="D321" s="17">
        <v>16.5</v>
      </c>
      <c r="E321" s="18">
        <v>43.665</v>
      </c>
      <c r="F321" s="18">
        <v>45.865</v>
      </c>
      <c r="G321" s="18">
        <v>45.865</v>
      </c>
      <c r="H321" s="18">
        <v>45.865</v>
      </c>
      <c r="I321" s="18">
        <v>46.625</v>
      </c>
      <c r="J321" s="18">
        <v>242.94814644</v>
      </c>
      <c r="K321" s="18">
        <v>239.81272603</v>
      </c>
      <c r="L321" s="3">
        <v>-1.1136207483333334</v>
      </c>
      <c r="M321" s="3">
        <v>3.4471760007000003</v>
      </c>
    </row>
    <row r="322" spans="1:13" ht="15">
      <c r="A322" s="21" t="s">
        <v>28</v>
      </c>
      <c r="B322" s="21" t="s">
        <v>33</v>
      </c>
      <c r="C322" s="32">
        <v>4</v>
      </c>
      <c r="D322" s="17">
        <v>29.5</v>
      </c>
      <c r="E322" s="18">
        <v>43.795</v>
      </c>
      <c r="F322" s="18">
        <v>45.995000000000005</v>
      </c>
      <c r="G322" s="18">
        <v>45.995000000000005</v>
      </c>
      <c r="H322" s="18">
        <v>45.995000000000005</v>
      </c>
      <c r="I322" s="18">
        <v>46.755</v>
      </c>
      <c r="J322" s="18">
        <v>243.54150262</v>
      </c>
      <c r="K322" s="18">
        <v>240.73718211</v>
      </c>
      <c r="L322" s="3">
        <v>-1.04</v>
      </c>
      <c r="M322" s="3">
        <v>3.675</v>
      </c>
    </row>
    <row r="323" spans="1:13" ht="15">
      <c r="A323" s="21" t="s">
        <v>28</v>
      </c>
      <c r="B323" s="21" t="s">
        <v>33</v>
      </c>
      <c r="C323" s="32">
        <v>4</v>
      </c>
      <c r="D323" s="17">
        <v>42.5</v>
      </c>
      <c r="E323" s="18">
        <v>43.925</v>
      </c>
      <c r="F323" s="18">
        <v>46.125</v>
      </c>
      <c r="G323" s="18">
        <v>46.125</v>
      </c>
      <c r="H323" s="18">
        <v>46.125</v>
      </c>
      <c r="I323" s="18">
        <v>46.885</v>
      </c>
      <c r="J323" s="18">
        <v>244.09903629</v>
      </c>
      <c r="K323" s="18">
        <v>241.6616382</v>
      </c>
      <c r="L323" s="3">
        <v>-1.1047324062500001</v>
      </c>
      <c r="M323" s="3">
        <v>3.484339070625</v>
      </c>
    </row>
    <row r="324" spans="1:13" ht="15">
      <c r="A324" s="21" t="s">
        <v>28</v>
      </c>
      <c r="B324" s="21" t="s">
        <v>33</v>
      </c>
      <c r="C324" s="32">
        <v>4</v>
      </c>
      <c r="D324" s="17">
        <v>53.5</v>
      </c>
      <c r="E324" s="18">
        <v>44.035</v>
      </c>
      <c r="F324" s="18">
        <v>46.235</v>
      </c>
      <c r="G324" s="18">
        <v>46.235</v>
      </c>
      <c r="H324" s="18">
        <v>46.235</v>
      </c>
      <c r="I324" s="18">
        <v>46.995</v>
      </c>
      <c r="J324" s="18">
        <v>244.53014824</v>
      </c>
      <c r="K324" s="18">
        <v>242.44387027</v>
      </c>
      <c r="L324" s="3">
        <v>-1.0482265949249268</v>
      </c>
      <c r="M324" s="3">
        <v>3.620279550552368</v>
      </c>
    </row>
    <row r="325" spans="1:13" ht="15">
      <c r="A325" s="21" t="s">
        <v>28</v>
      </c>
      <c r="B325" s="21" t="s">
        <v>33</v>
      </c>
      <c r="C325" s="32">
        <v>4</v>
      </c>
      <c r="D325" s="17">
        <v>66</v>
      </c>
      <c r="E325" s="18">
        <v>44.16</v>
      </c>
      <c r="F325" s="18">
        <v>46.36</v>
      </c>
      <c r="G325" s="18">
        <v>46.36</v>
      </c>
      <c r="H325" s="18">
        <v>46.36</v>
      </c>
      <c r="I325" s="18">
        <v>47.12</v>
      </c>
      <c r="J325" s="18">
        <v>244.98555025</v>
      </c>
      <c r="K325" s="18">
        <v>243.33277035</v>
      </c>
      <c r="L325" s="3">
        <v>-1.27652167</v>
      </c>
      <c r="M325" s="3">
        <v>3.8763002686</v>
      </c>
    </row>
    <row r="326" spans="1:13" ht="15">
      <c r="A326" s="21" t="s">
        <v>28</v>
      </c>
      <c r="B326" s="21" t="s">
        <v>33</v>
      </c>
      <c r="C326" s="32">
        <v>4</v>
      </c>
      <c r="D326" s="17">
        <v>78.5</v>
      </c>
      <c r="E326" s="18">
        <v>44.285</v>
      </c>
      <c r="F326" s="18">
        <v>46.485</v>
      </c>
      <c r="G326" s="18">
        <v>46.485</v>
      </c>
      <c r="H326" s="18">
        <v>46.485</v>
      </c>
      <c r="I326" s="18">
        <v>47.245</v>
      </c>
      <c r="J326" s="18">
        <v>245.44075921</v>
      </c>
      <c r="K326" s="18">
        <v>244.22167043</v>
      </c>
      <c r="L326" s="3">
        <v>-1.053</v>
      </c>
      <c r="M326" s="3">
        <v>3.979</v>
      </c>
    </row>
    <row r="327" spans="1:13" ht="15">
      <c r="A327" s="21" t="s">
        <v>28</v>
      </c>
      <c r="B327" s="21" t="s">
        <v>33</v>
      </c>
      <c r="C327" s="32">
        <v>4</v>
      </c>
      <c r="D327" s="17">
        <v>91</v>
      </c>
      <c r="E327" s="18">
        <v>44.41</v>
      </c>
      <c r="F327" s="18">
        <v>46.61</v>
      </c>
      <c r="G327" s="18">
        <v>46.61</v>
      </c>
      <c r="H327" s="18">
        <v>46.61</v>
      </c>
      <c r="I327" s="18">
        <v>47.37</v>
      </c>
      <c r="J327" s="18">
        <v>245.89563777</v>
      </c>
      <c r="K327" s="18">
        <v>245.11057051</v>
      </c>
      <c r="L327" s="3">
        <v>-1.4955</v>
      </c>
      <c r="M327" s="3">
        <v>4.0695</v>
      </c>
    </row>
    <row r="328" spans="1:13" ht="15">
      <c r="A328" s="21" t="s">
        <v>28</v>
      </c>
      <c r="B328" s="21" t="s">
        <v>33</v>
      </c>
      <c r="C328" s="32">
        <v>4</v>
      </c>
      <c r="D328" s="17">
        <v>103.5</v>
      </c>
      <c r="E328" s="18">
        <v>44.535</v>
      </c>
      <c r="F328" s="18">
        <v>46.735</v>
      </c>
      <c r="G328" s="18">
        <v>46.735</v>
      </c>
      <c r="H328" s="18">
        <v>46.735</v>
      </c>
      <c r="I328" s="18">
        <v>47.495</v>
      </c>
      <c r="J328" s="18">
        <v>246.37391905</v>
      </c>
      <c r="K328" s="18">
        <v>245.93697585</v>
      </c>
      <c r="L328" s="3">
        <v>-1.418872356414795</v>
      </c>
      <c r="M328" s="3">
        <v>4.258623123168945</v>
      </c>
    </row>
    <row r="329" spans="1:13" ht="15">
      <c r="A329" s="21" t="s">
        <v>28</v>
      </c>
      <c r="B329" s="21" t="s">
        <v>33</v>
      </c>
      <c r="C329" s="32">
        <v>4</v>
      </c>
      <c r="D329" s="17">
        <v>117</v>
      </c>
      <c r="E329" s="18">
        <v>44.67</v>
      </c>
      <c r="F329" s="18">
        <v>46.87</v>
      </c>
      <c r="G329" s="18">
        <v>46.87</v>
      </c>
      <c r="H329" s="18">
        <v>46.87</v>
      </c>
      <c r="I329" s="18">
        <v>47.63</v>
      </c>
      <c r="J329" s="18">
        <v>246.92046369</v>
      </c>
      <c r="K329" s="18">
        <v>246.70493559</v>
      </c>
      <c r="L329" s="3">
        <v>-1.2565</v>
      </c>
      <c r="M329" s="3">
        <v>4.2175</v>
      </c>
    </row>
    <row r="330" spans="1:13" ht="15">
      <c r="A330" s="21" t="s">
        <v>28</v>
      </c>
      <c r="B330" s="21" t="s">
        <v>33</v>
      </c>
      <c r="C330" s="32">
        <v>4</v>
      </c>
      <c r="D330" s="17">
        <v>141</v>
      </c>
      <c r="E330" s="18">
        <v>44.91</v>
      </c>
      <c r="F330" s="18">
        <v>47.11</v>
      </c>
      <c r="G330" s="18">
        <v>47.11</v>
      </c>
      <c r="H330" s="18">
        <v>47.11</v>
      </c>
      <c r="I330" s="18">
        <v>47.87</v>
      </c>
      <c r="J330" s="18">
        <v>247.96576766</v>
      </c>
      <c r="K330" s="18">
        <v>248.07032367</v>
      </c>
      <c r="L330" s="3">
        <v>-1.227</v>
      </c>
      <c r="M330" s="3">
        <v>4.097</v>
      </c>
    </row>
    <row r="331" spans="1:13" ht="15">
      <c r="A331" s="21" t="s">
        <v>28</v>
      </c>
      <c r="B331" s="21" t="s">
        <v>33</v>
      </c>
      <c r="C331" s="32">
        <v>5</v>
      </c>
      <c r="D331" s="17">
        <v>35.5</v>
      </c>
      <c r="E331" s="18">
        <v>45.355</v>
      </c>
      <c r="F331" s="18">
        <v>47.555</v>
      </c>
      <c r="G331" s="18">
        <v>47.555</v>
      </c>
      <c r="H331" s="18">
        <v>47.555</v>
      </c>
      <c r="I331" s="18">
        <v>48.315</v>
      </c>
      <c r="J331" s="18">
        <v>250.11259129</v>
      </c>
      <c r="K331" s="18">
        <v>250.60210161</v>
      </c>
      <c r="L331" s="3">
        <v>-1.823</v>
      </c>
      <c r="M331" s="3">
        <v>4.379</v>
      </c>
    </row>
    <row r="332" spans="1:13" ht="15">
      <c r="A332" s="21" t="s">
        <v>28</v>
      </c>
      <c r="B332" s="21" t="s">
        <v>33</v>
      </c>
      <c r="C332" s="32">
        <v>5</v>
      </c>
      <c r="D332" s="17">
        <v>66</v>
      </c>
      <c r="E332" s="18">
        <v>45.66</v>
      </c>
      <c r="F332" s="18">
        <v>47.86</v>
      </c>
      <c r="G332" s="18">
        <v>47.86</v>
      </c>
      <c r="H332" s="18">
        <v>47.86</v>
      </c>
      <c r="I332" s="18">
        <v>48.62</v>
      </c>
      <c r="J332" s="18">
        <v>251.82620896</v>
      </c>
      <c r="K332" s="18">
        <v>251.99602579</v>
      </c>
      <c r="L332" s="3">
        <v>-1.2730000000000001</v>
      </c>
      <c r="M332" s="3">
        <v>4.472</v>
      </c>
    </row>
    <row r="333" spans="1:13" ht="15">
      <c r="A333" s="21" t="s">
        <v>28</v>
      </c>
      <c r="B333" s="21" t="s">
        <v>33</v>
      </c>
      <c r="C333" s="32">
        <v>5</v>
      </c>
      <c r="D333" s="17">
        <v>103.5</v>
      </c>
      <c r="E333" s="18">
        <v>46.035</v>
      </c>
      <c r="F333" s="18">
        <v>48.235</v>
      </c>
      <c r="G333" s="18">
        <v>48.235</v>
      </c>
      <c r="H333" s="18">
        <v>48.235</v>
      </c>
      <c r="I333" s="18">
        <v>48.995</v>
      </c>
      <c r="J333" s="18">
        <v>253.64696817</v>
      </c>
      <c r="K333" s="18">
        <v>253.70245375</v>
      </c>
      <c r="L333" s="3">
        <v>-1.4285732507705688</v>
      </c>
      <c r="M333" s="3">
        <v>4.4720399379730225</v>
      </c>
    </row>
    <row r="334" spans="1:13" ht="15">
      <c r="A334" s="21" t="s">
        <v>28</v>
      </c>
      <c r="B334" s="21" t="s">
        <v>33</v>
      </c>
      <c r="C334" s="32">
        <v>6</v>
      </c>
      <c r="D334" s="17">
        <v>3.5</v>
      </c>
      <c r="E334" s="18">
        <v>46.535</v>
      </c>
      <c r="F334" s="18">
        <v>48.735</v>
      </c>
      <c r="G334" s="18">
        <v>48.735</v>
      </c>
      <c r="H334" s="18">
        <v>48.735</v>
      </c>
      <c r="I334" s="18">
        <v>49.495</v>
      </c>
      <c r="J334" s="18">
        <v>256.31088679</v>
      </c>
      <c r="K334" s="18">
        <v>256.25583092</v>
      </c>
      <c r="L334" s="3">
        <v>-1.2087957859039307</v>
      </c>
      <c r="M334" s="3">
        <v>4.272622108459473</v>
      </c>
    </row>
    <row r="335" spans="1:13" ht="15">
      <c r="A335" s="21" t="s">
        <v>28</v>
      </c>
      <c r="B335" s="21" t="s">
        <v>33</v>
      </c>
      <c r="C335" s="32">
        <v>6</v>
      </c>
      <c r="D335" s="17">
        <v>16.5</v>
      </c>
      <c r="E335" s="18">
        <v>46.665</v>
      </c>
      <c r="F335" s="18">
        <v>48.865</v>
      </c>
      <c r="G335" s="18">
        <v>48.865</v>
      </c>
      <c r="H335" s="18">
        <v>48.865</v>
      </c>
      <c r="I335" s="18">
        <v>49.625</v>
      </c>
      <c r="J335" s="18">
        <v>257.10063522</v>
      </c>
      <c r="K335" s="18">
        <v>256.9953871</v>
      </c>
      <c r="L335" s="3">
        <v>-0.968</v>
      </c>
      <c r="M335" s="3">
        <v>4.373</v>
      </c>
    </row>
    <row r="336" spans="1:13" ht="15">
      <c r="A336" s="21" t="s">
        <v>26</v>
      </c>
      <c r="B336" s="21" t="s">
        <v>34</v>
      </c>
      <c r="C336" s="32">
        <v>1</v>
      </c>
      <c r="D336" s="17">
        <v>42.5</v>
      </c>
      <c r="E336" s="18">
        <v>45.724999999999994</v>
      </c>
      <c r="F336" s="18">
        <v>49.12499999999999</v>
      </c>
      <c r="G336" s="18">
        <v>49.12499999999999</v>
      </c>
      <c r="H336" s="18">
        <v>49.12499999999999</v>
      </c>
      <c r="I336" s="18">
        <v>49.88499999999999</v>
      </c>
      <c r="J336" s="18">
        <v>258.67837657</v>
      </c>
      <c r="K336" s="18">
        <v>258.47457097</v>
      </c>
      <c r="L336" s="3">
        <v>-1.539</v>
      </c>
      <c r="M336" s="3">
        <v>4.341</v>
      </c>
    </row>
    <row r="337" spans="1:13" ht="15">
      <c r="A337" s="21" t="s">
        <v>26</v>
      </c>
      <c r="B337" s="21" t="s">
        <v>34</v>
      </c>
      <c r="C337" s="32">
        <v>1</v>
      </c>
      <c r="D337" s="17">
        <v>53.5</v>
      </c>
      <c r="E337" s="18">
        <v>45.835</v>
      </c>
      <c r="F337" s="18">
        <v>49.235</v>
      </c>
      <c r="G337" s="18">
        <v>49.235</v>
      </c>
      <c r="H337" s="18">
        <v>49.235</v>
      </c>
      <c r="I337" s="18">
        <v>49.995</v>
      </c>
      <c r="J337" s="18">
        <v>259.34607128</v>
      </c>
      <c r="K337" s="18">
        <v>259.10029469</v>
      </c>
      <c r="L337" s="3">
        <v>-1.7677917321910095</v>
      </c>
      <c r="M337" s="3">
        <v>4.343156703493189</v>
      </c>
    </row>
    <row r="338" spans="1:13" ht="15">
      <c r="A338" s="21" t="s">
        <v>26</v>
      </c>
      <c r="B338" s="21" t="s">
        <v>34</v>
      </c>
      <c r="C338" s="32">
        <v>1</v>
      </c>
      <c r="D338" s="17">
        <v>66.5</v>
      </c>
      <c r="E338" s="18">
        <v>45.964999999999996</v>
      </c>
      <c r="F338" s="18">
        <v>49.364999999999995</v>
      </c>
      <c r="G338" s="18">
        <v>49.364999999999995</v>
      </c>
      <c r="H338" s="18">
        <v>49.364999999999995</v>
      </c>
      <c r="I338" s="18">
        <v>50.125</v>
      </c>
      <c r="J338" s="18">
        <v>260.29974254</v>
      </c>
      <c r="K338" s="18">
        <v>259.83988387</v>
      </c>
      <c r="L338" s="3">
        <v>-1.424</v>
      </c>
      <c r="M338" s="3">
        <v>4.356</v>
      </c>
    </row>
    <row r="339" spans="1:13" ht="15">
      <c r="A339" s="21" t="s">
        <v>26</v>
      </c>
      <c r="B339" s="21" t="s">
        <v>34</v>
      </c>
      <c r="C339" s="32">
        <v>1</v>
      </c>
      <c r="D339" s="17">
        <v>92.5</v>
      </c>
      <c r="E339" s="18">
        <v>46.224999999999994</v>
      </c>
      <c r="F339" s="18">
        <v>49.62499999999999</v>
      </c>
      <c r="G339" s="18">
        <v>49.62499999999999</v>
      </c>
      <c r="H339" s="18">
        <v>49.62499999999999</v>
      </c>
      <c r="I339" s="18">
        <v>50.38499999999999</v>
      </c>
      <c r="J339" s="18">
        <v>262.27230785</v>
      </c>
      <c r="K339" s="18">
        <v>261.31947665</v>
      </c>
      <c r="L339" s="3">
        <v>-1.281</v>
      </c>
      <c r="M339" s="3">
        <v>4.353</v>
      </c>
    </row>
    <row r="340" spans="1:13" ht="15">
      <c r="A340" s="21" t="s">
        <v>26</v>
      </c>
      <c r="B340" s="21" t="s">
        <v>34</v>
      </c>
      <c r="C340" s="32">
        <v>1</v>
      </c>
      <c r="D340" s="17">
        <v>103.5</v>
      </c>
      <c r="E340" s="18">
        <v>46.335</v>
      </c>
      <c r="F340" s="18">
        <v>49.735</v>
      </c>
      <c r="G340" s="18">
        <v>49.735</v>
      </c>
      <c r="H340" s="18">
        <v>49.735</v>
      </c>
      <c r="I340" s="18">
        <v>50.495</v>
      </c>
      <c r="J340" s="18">
        <v>263.10731414</v>
      </c>
      <c r="K340" s="18">
        <v>261.94532689</v>
      </c>
      <c r="L340" s="3">
        <v>-1.6180754899978638</v>
      </c>
      <c r="M340" s="3">
        <v>4.3079674243927</v>
      </c>
    </row>
    <row r="341" spans="1:13" ht="15">
      <c r="A341" s="21" t="s">
        <v>26</v>
      </c>
      <c r="B341" s="21" t="s">
        <v>34</v>
      </c>
      <c r="C341" s="32">
        <v>1</v>
      </c>
      <c r="D341" s="17">
        <v>113.5</v>
      </c>
      <c r="E341" s="18">
        <v>46.434999999999995</v>
      </c>
      <c r="F341" s="18">
        <v>49.834999999999994</v>
      </c>
      <c r="G341" s="18">
        <v>49.834999999999994</v>
      </c>
      <c r="H341" s="18">
        <v>49.834999999999994</v>
      </c>
      <c r="I341" s="18">
        <v>50.595</v>
      </c>
      <c r="J341" s="18">
        <v>263.86642857</v>
      </c>
      <c r="K341" s="18">
        <v>262.51414355</v>
      </c>
      <c r="L341" s="3">
        <v>-1.399</v>
      </c>
      <c r="M341" s="3">
        <v>4.409</v>
      </c>
    </row>
    <row r="342" spans="1:13" ht="15">
      <c r="A342" s="21" t="s">
        <v>26</v>
      </c>
      <c r="B342" s="21" t="s">
        <v>34</v>
      </c>
      <c r="C342" s="32">
        <v>1</v>
      </c>
      <c r="D342" s="17">
        <v>129.5</v>
      </c>
      <c r="E342" s="18">
        <v>46.595</v>
      </c>
      <c r="F342" s="18">
        <v>49.995</v>
      </c>
      <c r="G342" s="18">
        <v>49.995</v>
      </c>
      <c r="H342" s="18">
        <v>49.995</v>
      </c>
      <c r="I342" s="18">
        <v>50.754999999999995</v>
      </c>
      <c r="J342" s="18">
        <v>265.07961538</v>
      </c>
      <c r="K342" s="18">
        <v>263.42397258</v>
      </c>
      <c r="L342" s="3">
        <v>-1.42</v>
      </c>
      <c r="M342" s="3">
        <v>4.407</v>
      </c>
    </row>
    <row r="343" spans="1:13" ht="15">
      <c r="A343" s="21" t="s">
        <v>26</v>
      </c>
      <c r="B343" s="21" t="s">
        <v>34</v>
      </c>
      <c r="C343" s="32">
        <v>2</v>
      </c>
      <c r="D343" s="17">
        <v>3.5</v>
      </c>
      <c r="E343" s="18">
        <v>46.835</v>
      </c>
      <c r="F343" s="18">
        <v>50.235</v>
      </c>
      <c r="G343" s="18">
        <v>50.235</v>
      </c>
      <c r="H343" s="18">
        <v>50.235</v>
      </c>
      <c r="I343" s="18">
        <v>50.995</v>
      </c>
      <c r="J343" s="18">
        <v>266.86614644</v>
      </c>
      <c r="K343" s="18">
        <v>264.78928548</v>
      </c>
      <c r="L343" s="3">
        <v>-1.578474760055542</v>
      </c>
      <c r="M343" s="3">
        <v>4.395831346511841</v>
      </c>
    </row>
    <row r="344" spans="1:13" ht="15">
      <c r="A344" s="21" t="s">
        <v>26</v>
      </c>
      <c r="B344" s="21" t="s">
        <v>34</v>
      </c>
      <c r="C344" s="32">
        <v>2</v>
      </c>
      <c r="D344" s="17">
        <v>39.5</v>
      </c>
      <c r="E344" s="18">
        <v>47.195</v>
      </c>
      <c r="F344" s="18">
        <v>50.595</v>
      </c>
      <c r="G344" s="18">
        <v>50.595</v>
      </c>
      <c r="H344" s="18">
        <v>50.595</v>
      </c>
      <c r="I344" s="18">
        <v>51.355000000000004</v>
      </c>
      <c r="J344" s="18">
        <v>269.05106695</v>
      </c>
      <c r="K344" s="18">
        <v>266.83730435</v>
      </c>
      <c r="L344" s="3">
        <v>-1.719</v>
      </c>
      <c r="M344" s="3">
        <v>4.363</v>
      </c>
    </row>
    <row r="345" spans="1:13" ht="15">
      <c r="A345" s="21" t="s">
        <v>26</v>
      </c>
      <c r="B345" s="21" t="s">
        <v>34</v>
      </c>
      <c r="C345" s="32">
        <v>2</v>
      </c>
      <c r="D345" s="17">
        <v>53.5</v>
      </c>
      <c r="E345" s="18">
        <v>47.335</v>
      </c>
      <c r="F345" s="18">
        <v>50.735</v>
      </c>
      <c r="G345" s="18">
        <v>50.735</v>
      </c>
      <c r="H345" s="18">
        <v>50.735</v>
      </c>
      <c r="I345" s="18">
        <v>51.495</v>
      </c>
      <c r="J345" s="18">
        <v>269.90104603</v>
      </c>
      <c r="K345" s="18">
        <v>267.63378226</v>
      </c>
      <c r="L345" s="3">
        <v>-1.6236411333084106</v>
      </c>
      <c r="M345" s="3">
        <v>4.456055164337158</v>
      </c>
    </row>
    <row r="346" spans="1:13" ht="15">
      <c r="A346" s="21" t="s">
        <v>26</v>
      </c>
      <c r="B346" s="21" t="s">
        <v>34</v>
      </c>
      <c r="C346" s="32">
        <v>2</v>
      </c>
      <c r="D346" s="17">
        <v>66</v>
      </c>
      <c r="E346" s="18">
        <v>47.459999999999994</v>
      </c>
      <c r="F346" s="18">
        <v>50.85999999999999</v>
      </c>
      <c r="G346" s="18">
        <v>50.85999999999999</v>
      </c>
      <c r="H346" s="18">
        <v>50.85999999999999</v>
      </c>
      <c r="I346" s="18">
        <v>51.61999999999999</v>
      </c>
      <c r="J346" s="18">
        <v>270.66002092</v>
      </c>
      <c r="K346" s="18">
        <v>268.34490645</v>
      </c>
      <c r="L346" s="3">
        <v>-1.713</v>
      </c>
      <c r="M346" s="3">
        <v>4.437</v>
      </c>
    </row>
    <row r="347" spans="1:13" ht="15">
      <c r="A347" s="21" t="s">
        <v>26</v>
      </c>
      <c r="B347" s="21" t="s">
        <v>34</v>
      </c>
      <c r="C347" s="32">
        <v>2</v>
      </c>
      <c r="D347" s="17">
        <v>91</v>
      </c>
      <c r="E347" s="18">
        <v>47.709999999999994</v>
      </c>
      <c r="F347" s="18">
        <v>51.10999999999999</v>
      </c>
      <c r="G347" s="18">
        <v>51.10999999999999</v>
      </c>
      <c r="H347" s="18">
        <v>51.10999999999999</v>
      </c>
      <c r="I347" s="18">
        <v>51.86999999999999</v>
      </c>
      <c r="J347" s="18">
        <v>272.17697071</v>
      </c>
      <c r="K347" s="18">
        <v>269.76715484</v>
      </c>
      <c r="L347" s="3">
        <v>-1.474</v>
      </c>
      <c r="M347" s="3">
        <v>4.46</v>
      </c>
    </row>
    <row r="348" spans="1:13" ht="15">
      <c r="A348" s="21" t="s">
        <v>26</v>
      </c>
      <c r="B348" s="21" t="s">
        <v>34</v>
      </c>
      <c r="C348" s="32">
        <v>3</v>
      </c>
      <c r="D348" s="17">
        <v>3.5</v>
      </c>
      <c r="E348" s="18">
        <v>48.335</v>
      </c>
      <c r="F348" s="18">
        <v>51.735</v>
      </c>
      <c r="G348" s="18">
        <v>51.735</v>
      </c>
      <c r="H348" s="18">
        <v>51.735</v>
      </c>
      <c r="I348" s="18">
        <v>52.495</v>
      </c>
      <c r="J348" s="18">
        <v>275.97138574</v>
      </c>
      <c r="K348" s="18">
        <v>273.32277581</v>
      </c>
      <c r="L348" s="3">
        <v>-1.4685126543045044</v>
      </c>
      <c r="M348" s="3">
        <v>4.277030944824219</v>
      </c>
    </row>
    <row r="349" spans="1:13" ht="15">
      <c r="A349" s="21" t="s">
        <v>26</v>
      </c>
      <c r="B349" s="21" t="s">
        <v>34</v>
      </c>
      <c r="C349" s="32">
        <v>3</v>
      </c>
      <c r="D349" s="17">
        <v>16</v>
      </c>
      <c r="E349" s="18">
        <v>48.459999999999994</v>
      </c>
      <c r="F349" s="18">
        <v>51.85999999999999</v>
      </c>
      <c r="G349" s="18">
        <v>51.85999999999999</v>
      </c>
      <c r="H349" s="18">
        <v>51.85999999999999</v>
      </c>
      <c r="I349" s="18">
        <v>52.61999999999999</v>
      </c>
      <c r="J349" s="18">
        <v>276.73012788</v>
      </c>
      <c r="K349" s="18">
        <v>274.0339</v>
      </c>
      <c r="L349" s="3">
        <v>-1.447</v>
      </c>
      <c r="M349" s="3">
        <v>4.341</v>
      </c>
    </row>
    <row r="350" spans="1:13" ht="15">
      <c r="A350" s="21" t="s">
        <v>26</v>
      </c>
      <c r="B350" s="21" t="s">
        <v>34</v>
      </c>
      <c r="C350" s="32">
        <v>3</v>
      </c>
      <c r="D350" s="17">
        <v>41</v>
      </c>
      <c r="E350" s="18">
        <v>48.709999999999994</v>
      </c>
      <c r="F350" s="18">
        <v>52.10999999999999</v>
      </c>
      <c r="G350" s="18">
        <v>52.10999999999999</v>
      </c>
      <c r="H350" s="18">
        <v>52.10999999999999</v>
      </c>
      <c r="I350" s="18">
        <v>52.86999999999999</v>
      </c>
      <c r="J350" s="18">
        <v>278.24722013</v>
      </c>
      <c r="K350" s="18">
        <v>275.45614839</v>
      </c>
      <c r="L350" s="3">
        <v>-1.1300000000000001</v>
      </c>
      <c r="M350" s="3">
        <v>4.6335</v>
      </c>
    </row>
    <row r="351" spans="1:13" ht="15">
      <c r="A351" s="21" t="s">
        <v>26</v>
      </c>
      <c r="B351" s="21" t="s">
        <v>34</v>
      </c>
      <c r="C351" s="32">
        <v>3</v>
      </c>
      <c r="D351" s="17">
        <v>53.5</v>
      </c>
      <c r="E351" s="18">
        <v>48.835</v>
      </c>
      <c r="F351" s="18">
        <v>52.235</v>
      </c>
      <c r="G351" s="18">
        <v>52.235</v>
      </c>
      <c r="H351" s="18">
        <v>52.235</v>
      </c>
      <c r="I351" s="18">
        <v>52.995</v>
      </c>
      <c r="J351" s="18">
        <v>279.00635146</v>
      </c>
      <c r="K351" s="18">
        <v>276.16727258</v>
      </c>
      <c r="L351" s="3">
        <v>-1.330880880355835</v>
      </c>
      <c r="M351" s="3">
        <v>4.172444820404053</v>
      </c>
    </row>
    <row r="352" spans="1:13" ht="15">
      <c r="A352" s="21" t="s">
        <v>26</v>
      </c>
      <c r="B352" s="21" t="s">
        <v>34</v>
      </c>
      <c r="C352" s="32">
        <v>3</v>
      </c>
      <c r="D352" s="17">
        <v>68.5</v>
      </c>
      <c r="E352" s="18">
        <v>48.985</v>
      </c>
      <c r="F352" s="18">
        <v>52.385</v>
      </c>
      <c r="G352" s="18">
        <v>52.385</v>
      </c>
      <c r="H352" s="18">
        <v>52.385</v>
      </c>
      <c r="I352" s="18">
        <v>53.144999999999996</v>
      </c>
      <c r="J352" s="18">
        <v>279.917</v>
      </c>
      <c r="K352" s="18">
        <v>277.02073548</v>
      </c>
      <c r="L352" s="3">
        <v>-1.369</v>
      </c>
      <c r="M352" s="3">
        <v>4.267</v>
      </c>
    </row>
    <row r="353" spans="1:13" ht="15">
      <c r="A353" s="21" t="s">
        <v>26</v>
      </c>
      <c r="B353" s="21" t="s">
        <v>34</v>
      </c>
      <c r="C353" s="32">
        <v>3</v>
      </c>
      <c r="D353" s="17">
        <v>98.5</v>
      </c>
      <c r="E353" s="18">
        <v>49.285</v>
      </c>
      <c r="F353" s="18">
        <v>52.684999999999995</v>
      </c>
      <c r="G353" s="18">
        <v>52.684999999999995</v>
      </c>
      <c r="H353" s="18">
        <v>52.684999999999995</v>
      </c>
      <c r="I353" s="18">
        <v>53.44499999999999</v>
      </c>
      <c r="J353" s="18">
        <v>281.63438358</v>
      </c>
      <c r="K353" s="18">
        <v>278.72732206</v>
      </c>
      <c r="L353" s="3">
        <v>-1.464</v>
      </c>
      <c r="M353" s="3">
        <v>4.025</v>
      </c>
    </row>
    <row r="354" spans="1:13" ht="15">
      <c r="A354" s="21" t="s">
        <v>26</v>
      </c>
      <c r="B354" s="21" t="s">
        <v>34</v>
      </c>
      <c r="C354" s="32">
        <v>3</v>
      </c>
      <c r="D354" s="17">
        <v>111.5</v>
      </c>
      <c r="E354" s="18">
        <v>49.415</v>
      </c>
      <c r="F354" s="18">
        <v>52.815</v>
      </c>
      <c r="G354" s="18">
        <v>52.815</v>
      </c>
      <c r="H354" s="18">
        <v>52.815</v>
      </c>
      <c r="I354" s="18">
        <v>53.574999999999996</v>
      </c>
      <c r="J354" s="18">
        <v>282.26587437</v>
      </c>
      <c r="K354" s="18">
        <v>279.4668599</v>
      </c>
      <c r="L354" s="3">
        <v>-1.3457320928573608</v>
      </c>
      <c r="M354" s="3">
        <v>3.892479419708252</v>
      </c>
    </row>
    <row r="355" spans="1:13" ht="15">
      <c r="A355" s="21" t="s">
        <v>26</v>
      </c>
      <c r="B355" s="21" t="s">
        <v>34</v>
      </c>
      <c r="C355" s="32">
        <v>3</v>
      </c>
      <c r="D355" s="17">
        <v>125.5</v>
      </c>
      <c r="E355" s="18">
        <v>49.555</v>
      </c>
      <c r="F355" s="18">
        <v>52.955</v>
      </c>
      <c r="G355" s="18">
        <v>52.955</v>
      </c>
      <c r="H355" s="18">
        <v>52.955</v>
      </c>
      <c r="I355" s="18">
        <v>53.715</v>
      </c>
      <c r="J355" s="18">
        <v>282.94594137</v>
      </c>
      <c r="K355" s="18">
        <v>280.26324155</v>
      </c>
      <c r="L355" s="3">
        <v>-1.37</v>
      </c>
      <c r="M355" s="3">
        <v>3.981</v>
      </c>
    </row>
    <row r="356" spans="1:13" ht="15">
      <c r="A356" s="21" t="s">
        <v>26</v>
      </c>
      <c r="B356" s="21" t="s">
        <v>34</v>
      </c>
      <c r="C356" s="32">
        <v>4</v>
      </c>
      <c r="D356" s="17">
        <v>3.5</v>
      </c>
      <c r="E356" s="18">
        <v>49.835</v>
      </c>
      <c r="F356" s="18">
        <v>53.235</v>
      </c>
      <c r="G356" s="18">
        <v>53.235</v>
      </c>
      <c r="H356" s="18">
        <v>53.235</v>
      </c>
      <c r="I356" s="18">
        <v>53.995</v>
      </c>
      <c r="J356" s="18">
        <v>284.30541583</v>
      </c>
      <c r="K356" s="18">
        <v>281.85657327</v>
      </c>
      <c r="L356" s="3">
        <v>-1.264901041984558</v>
      </c>
      <c r="M356" s="3">
        <v>3.961710214614868</v>
      </c>
    </row>
    <row r="357" spans="1:13" ht="15">
      <c r="A357" s="21" t="s">
        <v>26</v>
      </c>
      <c r="B357" s="21" t="s">
        <v>34</v>
      </c>
      <c r="C357" s="32">
        <v>4</v>
      </c>
      <c r="D357" s="17">
        <v>20.5</v>
      </c>
      <c r="E357" s="18">
        <v>50.004999999999995</v>
      </c>
      <c r="F357" s="18">
        <v>53.404999999999994</v>
      </c>
      <c r="G357" s="18">
        <v>53.404999999999994</v>
      </c>
      <c r="H357" s="18">
        <v>53.404999999999994</v>
      </c>
      <c r="I357" s="18">
        <v>54.16499999999999</v>
      </c>
      <c r="J357" s="18">
        <v>285.13087102</v>
      </c>
      <c r="K357" s="18">
        <v>282.82348631</v>
      </c>
      <c r="L357" s="3">
        <v>-1.041</v>
      </c>
      <c r="M357" s="3">
        <v>3.911</v>
      </c>
    </row>
    <row r="358" spans="1:13" ht="15">
      <c r="A358" s="21" t="s">
        <v>26</v>
      </c>
      <c r="B358" s="21" t="s">
        <v>34</v>
      </c>
      <c r="C358" s="32">
        <v>4</v>
      </c>
      <c r="D358" s="17">
        <v>53.5</v>
      </c>
      <c r="E358" s="18">
        <v>50.335</v>
      </c>
      <c r="F358" s="18">
        <v>53.735</v>
      </c>
      <c r="G358" s="18">
        <v>53.735</v>
      </c>
      <c r="H358" s="18">
        <v>53.735</v>
      </c>
      <c r="I358" s="18">
        <v>54.495</v>
      </c>
      <c r="J358" s="18">
        <v>286.7338861</v>
      </c>
      <c r="K358" s="18">
        <v>284.7007629</v>
      </c>
      <c r="L358" s="3">
        <v>-1.286415934562683</v>
      </c>
      <c r="M358" s="3">
        <v>3.6842575073242188</v>
      </c>
    </row>
    <row r="359" spans="1:13" ht="15">
      <c r="A359" s="21" t="s">
        <v>26</v>
      </c>
      <c r="B359" s="21" t="s">
        <v>34</v>
      </c>
      <c r="C359" s="32">
        <v>4</v>
      </c>
      <c r="D359" s="17">
        <v>70</v>
      </c>
      <c r="E359" s="18">
        <v>50.5</v>
      </c>
      <c r="F359" s="18">
        <v>53.9</v>
      </c>
      <c r="G359" s="18">
        <v>53.9</v>
      </c>
      <c r="H359" s="18">
        <v>53.9</v>
      </c>
      <c r="I359" s="18">
        <v>54.66</v>
      </c>
      <c r="J359" s="18">
        <v>287.53494933</v>
      </c>
      <c r="K359" s="18">
        <v>285.63952818</v>
      </c>
      <c r="L359" s="3">
        <v>-1.3213333333333332</v>
      </c>
      <c r="M359" s="3">
        <v>3.4036666666666666</v>
      </c>
    </row>
    <row r="360" spans="1:13" ht="15">
      <c r="A360" s="21" t="s">
        <v>26</v>
      </c>
      <c r="B360" s="21" t="s">
        <v>34</v>
      </c>
      <c r="C360" s="32">
        <v>4</v>
      </c>
      <c r="D360" s="17">
        <v>87.5</v>
      </c>
      <c r="E360" s="18">
        <v>50.675</v>
      </c>
      <c r="F360" s="18">
        <v>54.074999999999996</v>
      </c>
      <c r="G360" s="18">
        <v>54.074999999999996</v>
      </c>
      <c r="H360" s="18">
        <v>54.074999999999996</v>
      </c>
      <c r="I360" s="18">
        <v>54.834999999999994</v>
      </c>
      <c r="J360" s="18">
        <v>288.38447739</v>
      </c>
      <c r="K360" s="18">
        <v>286.63486312</v>
      </c>
      <c r="L360" s="3">
        <v>-0.957</v>
      </c>
      <c r="M360" s="3">
        <v>3.797</v>
      </c>
    </row>
    <row r="361" spans="1:13" ht="15">
      <c r="A361" s="21" t="s">
        <v>26</v>
      </c>
      <c r="B361" s="21" t="s">
        <v>34</v>
      </c>
      <c r="C361" s="32">
        <v>4</v>
      </c>
      <c r="D361" s="17">
        <v>103.5</v>
      </c>
      <c r="E361" s="18">
        <v>50.835</v>
      </c>
      <c r="F361" s="18">
        <v>54.235</v>
      </c>
      <c r="G361" s="18">
        <v>54.235</v>
      </c>
      <c r="H361" s="18">
        <v>54.235</v>
      </c>
      <c r="I361" s="18">
        <v>54.995</v>
      </c>
      <c r="J361" s="18">
        <v>289.16169682</v>
      </c>
      <c r="K361" s="18">
        <v>287.54525968</v>
      </c>
      <c r="L361" s="3">
        <v>-0.935</v>
      </c>
      <c r="M361" s="3">
        <v>3.995</v>
      </c>
    </row>
    <row r="362" spans="1:13" ht="15">
      <c r="A362" s="21" t="s">
        <v>26</v>
      </c>
      <c r="B362" s="21" t="s">
        <v>34</v>
      </c>
      <c r="C362" s="32">
        <v>4</v>
      </c>
      <c r="D362" s="17">
        <v>120</v>
      </c>
      <c r="E362" s="18">
        <v>51</v>
      </c>
      <c r="F362" s="18">
        <v>54.4</v>
      </c>
      <c r="G362" s="18">
        <v>54.4</v>
      </c>
      <c r="H362" s="18">
        <v>54.4</v>
      </c>
      <c r="I362" s="18">
        <v>55.16</v>
      </c>
      <c r="J362" s="18">
        <v>289.96266625</v>
      </c>
      <c r="K362" s="18">
        <v>288.48399195</v>
      </c>
      <c r="L362" s="3">
        <v>-1.343</v>
      </c>
      <c r="M362" s="3">
        <v>3.992</v>
      </c>
    </row>
    <row r="363" spans="1:13" ht="15">
      <c r="A363" s="21" t="s">
        <v>26</v>
      </c>
      <c r="B363" s="21" t="s">
        <v>34</v>
      </c>
      <c r="C363" s="32">
        <v>4</v>
      </c>
      <c r="D363" s="17">
        <v>136.5</v>
      </c>
      <c r="E363" s="18">
        <v>51.165</v>
      </c>
      <c r="F363" s="18">
        <v>54.565</v>
      </c>
      <c r="G363" s="18">
        <v>54.565</v>
      </c>
      <c r="H363" s="18">
        <v>54.565</v>
      </c>
      <c r="I363" s="18">
        <v>55.325</v>
      </c>
      <c r="J363" s="18">
        <v>290.76371189</v>
      </c>
      <c r="K363" s="18">
        <v>289.42248309</v>
      </c>
      <c r="L363" s="3">
        <v>-1.386</v>
      </c>
      <c r="M363" s="3">
        <v>3.99</v>
      </c>
    </row>
    <row r="364" spans="1:13" ht="15">
      <c r="A364" s="21" t="s">
        <v>26</v>
      </c>
      <c r="B364" s="21" t="s">
        <v>34</v>
      </c>
      <c r="C364" s="32">
        <v>5</v>
      </c>
      <c r="D364" s="17">
        <v>3.5</v>
      </c>
      <c r="E364" s="18">
        <v>51.335</v>
      </c>
      <c r="F364" s="18">
        <v>54.735</v>
      </c>
      <c r="G364" s="18">
        <v>54.735</v>
      </c>
      <c r="H364" s="18">
        <v>54.735</v>
      </c>
      <c r="I364" s="18">
        <v>55.495</v>
      </c>
      <c r="J364" s="18">
        <v>291.58950754</v>
      </c>
      <c r="K364" s="18">
        <v>290.38975645</v>
      </c>
      <c r="L364" s="3">
        <v>-1.5112485885620117</v>
      </c>
      <c r="M364" s="3">
        <v>3.9839675426483154</v>
      </c>
    </row>
    <row r="365" spans="1:13" ht="15">
      <c r="A365" s="21" t="s">
        <v>26</v>
      </c>
      <c r="B365" s="21" t="s">
        <v>34</v>
      </c>
      <c r="C365" s="32">
        <v>5</v>
      </c>
      <c r="D365" s="17">
        <v>20</v>
      </c>
      <c r="E365" s="18">
        <v>51.5</v>
      </c>
      <c r="F365" s="18">
        <v>54.9</v>
      </c>
      <c r="G365" s="18">
        <v>54.9</v>
      </c>
      <c r="H365" s="18">
        <v>54.9</v>
      </c>
      <c r="I365" s="18">
        <v>55.66</v>
      </c>
      <c r="J365" s="18">
        <v>292.39101508</v>
      </c>
      <c r="K365" s="18">
        <v>291.32862258</v>
      </c>
      <c r="L365" s="3">
        <v>-1.169</v>
      </c>
      <c r="M365" s="3">
        <v>3.933</v>
      </c>
    </row>
    <row r="366" spans="1:13" ht="15">
      <c r="A366" s="21" t="s">
        <v>26</v>
      </c>
      <c r="B366" s="21" t="s">
        <v>34</v>
      </c>
      <c r="C366" s="32">
        <v>5</v>
      </c>
      <c r="D366" s="17">
        <v>36.5</v>
      </c>
      <c r="E366" s="18">
        <v>51.665</v>
      </c>
      <c r="F366" s="18">
        <v>55.065</v>
      </c>
      <c r="G366" s="18">
        <v>55.065</v>
      </c>
      <c r="H366" s="18">
        <v>55.065</v>
      </c>
      <c r="I366" s="18">
        <v>55.825</v>
      </c>
      <c r="J366" s="18">
        <v>293.33028115</v>
      </c>
      <c r="K366" s="18">
        <v>292.26748871</v>
      </c>
      <c r="L366" s="3">
        <v>-1.538</v>
      </c>
      <c r="M366" s="3">
        <v>4.128</v>
      </c>
    </row>
    <row r="367" spans="1:13" ht="15">
      <c r="A367" s="21" t="s">
        <v>26</v>
      </c>
      <c r="B367" s="21" t="s">
        <v>34</v>
      </c>
      <c r="C367" s="32">
        <v>5</v>
      </c>
      <c r="D367" s="17">
        <v>53.5</v>
      </c>
      <c r="E367" s="18">
        <v>51.835</v>
      </c>
      <c r="F367" s="18">
        <v>55.235</v>
      </c>
      <c r="G367" s="18">
        <v>55.235</v>
      </c>
      <c r="H367" s="18">
        <v>55.235</v>
      </c>
      <c r="I367" s="18">
        <v>55.995</v>
      </c>
      <c r="J367" s="18">
        <v>294.62418772</v>
      </c>
      <c r="K367" s="18">
        <v>293.23425323</v>
      </c>
      <c r="L367" s="3">
        <v>-1.2784459590911865</v>
      </c>
      <c r="M367" s="3">
        <v>4.012281894683838</v>
      </c>
    </row>
    <row r="368" spans="1:13" ht="15">
      <c r="A368" s="21" t="s">
        <v>26</v>
      </c>
      <c r="B368" s="21" t="s">
        <v>34</v>
      </c>
      <c r="C368" s="32">
        <v>5</v>
      </c>
      <c r="D368" s="17">
        <v>61.5</v>
      </c>
      <c r="E368" s="18">
        <v>51.915</v>
      </c>
      <c r="F368" s="18">
        <v>55.315</v>
      </c>
      <c r="G368" s="18">
        <v>55.315</v>
      </c>
      <c r="H368" s="18">
        <v>55.315</v>
      </c>
      <c r="I368" s="18">
        <v>56.075</v>
      </c>
      <c r="J368" s="18">
        <v>295.27178018</v>
      </c>
      <c r="K368" s="18">
        <v>293.68917874</v>
      </c>
      <c r="L368" s="3">
        <v>-1.37</v>
      </c>
      <c r="M368" s="3">
        <v>4.295</v>
      </c>
    </row>
    <row r="369" spans="1:13" ht="15">
      <c r="A369" s="21" t="s">
        <v>26</v>
      </c>
      <c r="B369" s="21" t="s">
        <v>34</v>
      </c>
      <c r="C369" s="32">
        <v>5</v>
      </c>
      <c r="D369" s="17">
        <v>77.5</v>
      </c>
      <c r="E369" s="18">
        <v>52.074999999999996</v>
      </c>
      <c r="F369" s="18">
        <v>55.474999999999994</v>
      </c>
      <c r="G369" s="18">
        <v>55.474999999999994</v>
      </c>
      <c r="H369" s="18">
        <v>55.474999999999994</v>
      </c>
      <c r="I369" s="18">
        <v>56.235</v>
      </c>
      <c r="J369" s="18">
        <v>296.68306071</v>
      </c>
      <c r="K369" s="18">
        <v>294.59956613</v>
      </c>
      <c r="L369" s="3">
        <v>-0.993</v>
      </c>
      <c r="M369" s="3">
        <v>4.145</v>
      </c>
    </row>
    <row r="370" spans="1:13" ht="15">
      <c r="A370" s="21" t="s">
        <v>26</v>
      </c>
      <c r="B370" s="21" t="s">
        <v>34</v>
      </c>
      <c r="C370" s="32">
        <v>5</v>
      </c>
      <c r="D370" s="17">
        <v>93.5</v>
      </c>
      <c r="E370" s="18">
        <v>52.235</v>
      </c>
      <c r="F370" s="18">
        <v>55.635</v>
      </c>
      <c r="G370" s="18">
        <v>55.635</v>
      </c>
      <c r="H370" s="18">
        <v>55.635</v>
      </c>
      <c r="I370" s="18">
        <v>56.394999999999996</v>
      </c>
      <c r="J370" s="18">
        <v>298.30110816</v>
      </c>
      <c r="K370" s="18">
        <v>295.52215633</v>
      </c>
      <c r="L370" s="3">
        <v>-1.155</v>
      </c>
      <c r="M370" s="3">
        <v>4.334</v>
      </c>
    </row>
    <row r="371" spans="1:13" ht="15">
      <c r="A371" s="21" t="s">
        <v>26</v>
      </c>
      <c r="B371" s="21" t="s">
        <v>34</v>
      </c>
      <c r="C371" s="32">
        <v>5</v>
      </c>
      <c r="D371" s="17">
        <v>103.5</v>
      </c>
      <c r="E371" s="18">
        <v>52.335</v>
      </c>
      <c r="F371" s="18">
        <v>55.735</v>
      </c>
      <c r="G371" s="18">
        <v>55.735</v>
      </c>
      <c r="H371" s="18">
        <v>55.735</v>
      </c>
      <c r="I371" s="18">
        <v>56.495</v>
      </c>
      <c r="J371" s="18">
        <v>299.31297139</v>
      </c>
      <c r="K371" s="18">
        <v>296.23327639</v>
      </c>
      <c r="L371" s="3">
        <v>-1.07</v>
      </c>
      <c r="M371" s="3">
        <v>4.129</v>
      </c>
    </row>
    <row r="372" spans="1:13" ht="15">
      <c r="A372" s="21" t="s">
        <v>26</v>
      </c>
      <c r="B372" s="21" t="s">
        <v>34</v>
      </c>
      <c r="C372" s="32">
        <v>5</v>
      </c>
      <c r="D372" s="17">
        <v>113.5</v>
      </c>
      <c r="E372" s="18">
        <v>52.434999999999995</v>
      </c>
      <c r="F372" s="18">
        <v>55.834999999999994</v>
      </c>
      <c r="G372" s="18">
        <v>55.834999999999994</v>
      </c>
      <c r="H372" s="18">
        <v>55.834999999999994</v>
      </c>
      <c r="I372" s="18">
        <v>56.595</v>
      </c>
      <c r="J372" s="18">
        <v>300.32425611</v>
      </c>
      <c r="K372" s="18">
        <v>296.94439645</v>
      </c>
      <c r="L372" s="3">
        <v>-1.261</v>
      </c>
      <c r="M372" s="3">
        <v>4.085</v>
      </c>
    </row>
    <row r="373" spans="1:13" ht="15">
      <c r="A373" s="21" t="s">
        <v>26</v>
      </c>
      <c r="B373" s="21" t="s">
        <v>34</v>
      </c>
      <c r="C373" s="32">
        <v>5</v>
      </c>
      <c r="D373" s="17">
        <v>133.5</v>
      </c>
      <c r="E373" s="18">
        <v>52.635</v>
      </c>
      <c r="F373" s="18">
        <v>56.035</v>
      </c>
      <c r="G373" s="18">
        <v>56.035</v>
      </c>
      <c r="H373" s="18">
        <v>56.035</v>
      </c>
      <c r="I373" s="18">
        <v>56.795</v>
      </c>
      <c r="J373" s="18">
        <v>302.34854749</v>
      </c>
      <c r="K373" s="18">
        <v>298.44235231</v>
      </c>
      <c r="L373" s="3">
        <v>-1.348</v>
      </c>
      <c r="M373" s="3">
        <v>4.072</v>
      </c>
    </row>
    <row r="374" spans="1:13" ht="15">
      <c r="A374" s="21" t="s">
        <v>26</v>
      </c>
      <c r="B374" s="21" t="s">
        <v>34</v>
      </c>
      <c r="C374" s="32">
        <v>5</v>
      </c>
      <c r="D374" s="17">
        <v>143.5</v>
      </c>
      <c r="E374" s="18">
        <v>52.735</v>
      </c>
      <c r="F374" s="18">
        <v>56.135</v>
      </c>
      <c r="G374" s="18">
        <v>56.135</v>
      </c>
      <c r="H374" s="18">
        <v>56.135</v>
      </c>
      <c r="I374" s="18">
        <v>56.894999999999996</v>
      </c>
      <c r="J374" s="18">
        <v>303.26147486</v>
      </c>
      <c r="K374" s="18">
        <v>299.27118131</v>
      </c>
      <c r="L374" s="3">
        <v>-1.364</v>
      </c>
      <c r="M374" s="3">
        <v>4.171</v>
      </c>
    </row>
    <row r="375" spans="1:13" ht="15">
      <c r="A375" s="21" t="s">
        <v>26</v>
      </c>
      <c r="B375" s="21" t="s">
        <v>34</v>
      </c>
      <c r="C375" s="32">
        <v>6</v>
      </c>
      <c r="D375" s="17">
        <v>3.5</v>
      </c>
      <c r="E375" s="18">
        <v>52.835</v>
      </c>
      <c r="F375" s="18">
        <v>56.235</v>
      </c>
      <c r="G375" s="18">
        <v>56.235</v>
      </c>
      <c r="H375" s="18">
        <v>56.235</v>
      </c>
      <c r="I375" s="18">
        <v>56.995</v>
      </c>
      <c r="J375" s="18">
        <v>304.0708324</v>
      </c>
      <c r="K375" s="18">
        <v>300.26749355</v>
      </c>
      <c r="L375" s="3">
        <v>-1.2624999284744263</v>
      </c>
      <c r="M375" s="3">
        <v>4.041727542877197</v>
      </c>
    </row>
    <row r="376" spans="1:13" ht="15">
      <c r="A376" s="21" t="s">
        <v>26</v>
      </c>
      <c r="B376" s="21" t="s">
        <v>34</v>
      </c>
      <c r="C376" s="32">
        <v>6</v>
      </c>
      <c r="D376" s="17">
        <v>13.5</v>
      </c>
      <c r="E376" s="18">
        <v>52.934999999999995</v>
      </c>
      <c r="F376" s="18">
        <v>56.334999999999994</v>
      </c>
      <c r="G376" s="18">
        <v>56.334999999999994</v>
      </c>
      <c r="H376" s="18">
        <v>56.334999999999994</v>
      </c>
      <c r="I376" s="18">
        <v>57.095</v>
      </c>
      <c r="J376" s="18">
        <v>304.88026657</v>
      </c>
      <c r="K376" s="18">
        <v>301.90609677</v>
      </c>
      <c r="L376" s="3">
        <v>-1.073</v>
      </c>
      <c r="M376" s="3">
        <v>3.865</v>
      </c>
    </row>
    <row r="377" spans="1:13" ht="15">
      <c r="A377" s="21" t="s">
        <v>26</v>
      </c>
      <c r="B377" s="21" t="s">
        <v>34</v>
      </c>
      <c r="C377" s="32">
        <v>6</v>
      </c>
      <c r="D377" s="17">
        <v>23.5</v>
      </c>
      <c r="E377" s="18">
        <v>53.035</v>
      </c>
      <c r="F377" s="18">
        <v>56.434999999999995</v>
      </c>
      <c r="G377" s="18">
        <v>56.434999999999995</v>
      </c>
      <c r="H377" s="18">
        <v>56.434999999999995</v>
      </c>
      <c r="I377" s="18">
        <v>57.19499999999999</v>
      </c>
      <c r="J377" s="18">
        <v>305.68242857</v>
      </c>
      <c r="K377" s="18">
        <v>303.60702256</v>
      </c>
      <c r="L377" s="3">
        <v>-1.185</v>
      </c>
      <c r="M377" s="3">
        <v>3.927</v>
      </c>
    </row>
    <row r="378" spans="1:13" ht="15">
      <c r="A378" s="21" t="s">
        <v>26</v>
      </c>
      <c r="B378" s="21" t="s">
        <v>34</v>
      </c>
      <c r="C378" s="32">
        <v>6</v>
      </c>
      <c r="D378" s="17">
        <v>43.5</v>
      </c>
      <c r="E378" s="18">
        <v>53.235</v>
      </c>
      <c r="F378" s="18">
        <v>56.635</v>
      </c>
      <c r="G378" s="18">
        <v>56.635</v>
      </c>
      <c r="H378" s="18">
        <v>56.635</v>
      </c>
      <c r="I378" s="18">
        <v>57.394999999999996</v>
      </c>
      <c r="J378" s="18">
        <v>307.19912565</v>
      </c>
      <c r="K378" s="18">
        <v>306.20084954</v>
      </c>
      <c r="L378" s="3">
        <v>-1.11</v>
      </c>
      <c r="M378" s="3">
        <v>3.854</v>
      </c>
    </row>
    <row r="379" spans="1:13" ht="15">
      <c r="A379" s="21" t="s">
        <v>26</v>
      </c>
      <c r="B379" s="21" t="s">
        <v>34</v>
      </c>
      <c r="C379" s="32">
        <v>6</v>
      </c>
      <c r="D379" s="17">
        <v>53.5</v>
      </c>
      <c r="E379" s="18">
        <v>53.335</v>
      </c>
      <c r="F379" s="18">
        <v>56.735</v>
      </c>
      <c r="G379" s="18">
        <v>56.735</v>
      </c>
      <c r="H379" s="18">
        <v>56.735</v>
      </c>
      <c r="I379" s="18">
        <v>57.495</v>
      </c>
      <c r="J379" s="18">
        <v>307.95828796</v>
      </c>
      <c r="K379" s="18">
        <v>307.14926437</v>
      </c>
      <c r="L379" s="3">
        <v>-1.0487053394317627</v>
      </c>
      <c r="M379" s="3">
        <v>3.810520648956299</v>
      </c>
    </row>
    <row r="380" spans="1:13" ht="15">
      <c r="A380" s="21" t="s">
        <v>26</v>
      </c>
      <c r="B380" s="21" t="s">
        <v>34</v>
      </c>
      <c r="C380" s="32">
        <v>6</v>
      </c>
      <c r="D380" s="17">
        <v>66</v>
      </c>
      <c r="E380" s="18">
        <v>53.459999999999994</v>
      </c>
      <c r="F380" s="18">
        <v>56.85999999999999</v>
      </c>
      <c r="G380" s="18">
        <v>56.85999999999999</v>
      </c>
      <c r="H380" s="18">
        <v>56.85999999999999</v>
      </c>
      <c r="I380" s="18">
        <v>57.61999999999999</v>
      </c>
      <c r="J380" s="18">
        <v>308.90694136</v>
      </c>
      <c r="K380" s="18">
        <v>308.3345043</v>
      </c>
      <c r="L380" s="3">
        <v>-1.154</v>
      </c>
      <c r="M380" s="3">
        <v>4.04</v>
      </c>
    </row>
    <row r="381" spans="1:13" ht="15">
      <c r="A381" s="21" t="s">
        <v>26</v>
      </c>
      <c r="B381" s="21" t="s">
        <v>34</v>
      </c>
      <c r="C381" s="32">
        <v>6</v>
      </c>
      <c r="D381" s="17">
        <v>78.5</v>
      </c>
      <c r="E381" s="18">
        <v>53.584999999999994</v>
      </c>
      <c r="F381" s="18">
        <v>56.98499999999999</v>
      </c>
      <c r="G381" s="18">
        <v>56.98499999999999</v>
      </c>
      <c r="H381" s="18">
        <v>56.98499999999999</v>
      </c>
      <c r="I381" s="18">
        <v>57.74499999999999</v>
      </c>
      <c r="J381" s="18">
        <v>309.85523979</v>
      </c>
      <c r="K381" s="18">
        <v>309.51938614</v>
      </c>
      <c r="L381" s="3">
        <v>-0.999</v>
      </c>
      <c r="M381" s="3">
        <v>3.735</v>
      </c>
    </row>
    <row r="382" spans="1:13" ht="15">
      <c r="A382" s="21" t="s">
        <v>26</v>
      </c>
      <c r="B382" s="21" t="s">
        <v>34</v>
      </c>
      <c r="C382" s="32">
        <v>6</v>
      </c>
      <c r="D382" s="17">
        <v>91</v>
      </c>
      <c r="E382" s="18">
        <v>53.709999999999994</v>
      </c>
      <c r="F382" s="18">
        <v>57.10999999999999</v>
      </c>
      <c r="G382" s="18">
        <v>57.10999999999999</v>
      </c>
      <c r="H382" s="18">
        <v>57.10999999999999</v>
      </c>
      <c r="I382" s="18">
        <v>57.86999999999999</v>
      </c>
      <c r="J382" s="18">
        <v>310.80368498</v>
      </c>
      <c r="K382" s="18">
        <v>310.59221273</v>
      </c>
      <c r="L382" s="3">
        <v>-1.109</v>
      </c>
      <c r="M382" s="3">
        <v>3.645</v>
      </c>
    </row>
    <row r="383" spans="1:13" ht="15">
      <c r="A383" s="21" t="s">
        <v>26</v>
      </c>
      <c r="B383" s="21" t="s">
        <v>34</v>
      </c>
      <c r="C383" s="32">
        <v>6</v>
      </c>
      <c r="D383" s="17">
        <v>103.5</v>
      </c>
      <c r="E383" s="18">
        <v>53.835</v>
      </c>
      <c r="F383" s="18">
        <v>57.235</v>
      </c>
      <c r="G383" s="18">
        <v>57.235</v>
      </c>
      <c r="H383" s="18">
        <v>57.235</v>
      </c>
      <c r="I383" s="18">
        <v>57.995</v>
      </c>
      <c r="J383" s="18">
        <v>311.75234031</v>
      </c>
      <c r="K383" s="18">
        <v>311.54543931</v>
      </c>
      <c r="L383" s="3">
        <v>-1.2526359243868255</v>
      </c>
      <c r="M383" s="3">
        <v>3.6237171621554443</v>
      </c>
    </row>
    <row r="384" spans="1:13" ht="15">
      <c r="A384" s="21" t="s">
        <v>26</v>
      </c>
      <c r="B384" s="21" t="s">
        <v>34</v>
      </c>
      <c r="C384" s="32">
        <v>6</v>
      </c>
      <c r="D384" s="17">
        <v>113</v>
      </c>
      <c r="E384" s="18">
        <v>53.93</v>
      </c>
      <c r="F384" s="18">
        <v>57.33</v>
      </c>
      <c r="G384" s="18">
        <v>57.33</v>
      </c>
      <c r="H384" s="18">
        <v>57.33</v>
      </c>
      <c r="I384" s="18">
        <v>58.09</v>
      </c>
      <c r="J384" s="18">
        <v>312.4735445</v>
      </c>
      <c r="K384" s="18">
        <v>312.26596239</v>
      </c>
      <c r="L384" s="3">
        <v>-1.037</v>
      </c>
      <c r="M384" s="3">
        <v>3.497</v>
      </c>
    </row>
    <row r="385" spans="1:13" ht="15">
      <c r="A385" s="21" t="s">
        <v>26</v>
      </c>
      <c r="B385" s="21" t="s">
        <v>34</v>
      </c>
      <c r="C385" s="32">
        <v>6</v>
      </c>
      <c r="D385" s="17">
        <v>128.5</v>
      </c>
      <c r="E385" s="18">
        <v>54.084999999999994</v>
      </c>
      <c r="F385" s="18">
        <v>57.48499999999999</v>
      </c>
      <c r="G385" s="18">
        <v>57.48499999999999</v>
      </c>
      <c r="H385" s="18">
        <v>57.48499999999999</v>
      </c>
      <c r="I385" s="18">
        <v>58.24499999999999</v>
      </c>
      <c r="J385" s="18">
        <v>313.70439288</v>
      </c>
      <c r="K385" s="18">
        <v>313.44199678</v>
      </c>
      <c r="L385" s="3">
        <v>-1.058</v>
      </c>
      <c r="M385" s="3">
        <v>3.36</v>
      </c>
    </row>
    <row r="386" spans="1:13" ht="15">
      <c r="A386" s="21" t="s">
        <v>26</v>
      </c>
      <c r="B386" s="21" t="s">
        <v>34</v>
      </c>
      <c r="C386" s="32">
        <v>6</v>
      </c>
      <c r="D386" s="17">
        <v>141</v>
      </c>
      <c r="E386" s="18">
        <v>54.209999999999994</v>
      </c>
      <c r="F386" s="18">
        <v>57.60999999999999</v>
      </c>
      <c r="G386" s="18">
        <v>57.60999999999999</v>
      </c>
      <c r="H386" s="18">
        <v>57.60999999999999</v>
      </c>
      <c r="I386" s="18">
        <v>58.36999999999999</v>
      </c>
      <c r="J386" s="18">
        <v>314.80818325</v>
      </c>
      <c r="K386" s="18">
        <v>314.38991407</v>
      </c>
      <c r="L386" s="3">
        <v>-0.947</v>
      </c>
      <c r="M386" s="3">
        <v>3.483</v>
      </c>
    </row>
    <row r="387" spans="1:13" ht="15">
      <c r="A387" s="21" t="s">
        <v>28</v>
      </c>
      <c r="B387" s="21" t="s">
        <v>34</v>
      </c>
      <c r="C387" s="32">
        <v>5</v>
      </c>
      <c r="D387" s="17">
        <v>36</v>
      </c>
      <c r="E387" s="18">
        <v>54.86</v>
      </c>
      <c r="F387" s="18">
        <v>57.71</v>
      </c>
      <c r="G387" s="18">
        <v>57.71</v>
      </c>
      <c r="H387" s="18">
        <v>57.71</v>
      </c>
      <c r="I387" s="18">
        <v>58.47</v>
      </c>
      <c r="J387" s="18">
        <v>315.81464061</v>
      </c>
      <c r="K387" s="18">
        <v>315.18235052</v>
      </c>
      <c r="L387" s="3">
        <v>-0.964</v>
      </c>
      <c r="M387" s="3">
        <v>3.679</v>
      </c>
    </row>
    <row r="388" spans="1:13" ht="15">
      <c r="A388" s="21" t="s">
        <v>28</v>
      </c>
      <c r="B388" s="21" t="s">
        <v>34</v>
      </c>
      <c r="C388" s="32">
        <v>5</v>
      </c>
      <c r="D388" s="17">
        <v>43.5</v>
      </c>
      <c r="E388" s="18">
        <v>54.935</v>
      </c>
      <c r="F388" s="18">
        <v>57.785</v>
      </c>
      <c r="G388" s="18">
        <v>57.785</v>
      </c>
      <c r="H388" s="18">
        <v>57.785</v>
      </c>
      <c r="I388" s="18">
        <v>58.544999999999995</v>
      </c>
      <c r="J388" s="18">
        <v>316.70994764</v>
      </c>
      <c r="K388" s="18">
        <v>315.82235858</v>
      </c>
      <c r="L388" s="3">
        <v>-1.0856142044067383</v>
      </c>
      <c r="M388" s="3">
        <v>3.4933927059173584</v>
      </c>
    </row>
    <row r="389" spans="1:13" ht="15">
      <c r="A389" s="21" t="s">
        <v>28</v>
      </c>
      <c r="B389" s="21" t="s">
        <v>34</v>
      </c>
      <c r="C389" s="32">
        <v>5</v>
      </c>
      <c r="D389" s="17">
        <v>50</v>
      </c>
      <c r="E389" s="18">
        <v>55</v>
      </c>
      <c r="F389" s="18">
        <v>57.85</v>
      </c>
      <c r="G389" s="18">
        <v>57.85</v>
      </c>
      <c r="H389" s="18">
        <v>57.85</v>
      </c>
      <c r="I389" s="18">
        <v>58.61</v>
      </c>
      <c r="J389" s="18">
        <v>317.69685864</v>
      </c>
      <c r="K389" s="18">
        <v>316.42627888</v>
      </c>
      <c r="L389" s="3">
        <v>-1.066</v>
      </c>
      <c r="M389" s="3">
        <v>3.707</v>
      </c>
    </row>
    <row r="390" spans="1:13" ht="15">
      <c r="A390" s="21" t="s">
        <v>28</v>
      </c>
      <c r="B390" s="21" t="s">
        <v>34</v>
      </c>
      <c r="C390" s="32">
        <v>5</v>
      </c>
      <c r="D390" s="17">
        <v>56.5</v>
      </c>
      <c r="E390" s="18">
        <v>55.065</v>
      </c>
      <c r="F390" s="18">
        <v>57.915</v>
      </c>
      <c r="G390" s="18">
        <v>57.915</v>
      </c>
      <c r="H390" s="18">
        <v>57.915</v>
      </c>
      <c r="I390" s="18">
        <v>58.675</v>
      </c>
      <c r="J390" s="18">
        <v>318.869587</v>
      </c>
      <c r="K390" s="18">
        <v>317.04274852</v>
      </c>
      <c r="L390" s="3">
        <v>-1.159</v>
      </c>
      <c r="M390" s="3">
        <v>3.729</v>
      </c>
    </row>
    <row r="391" spans="1:13" ht="15">
      <c r="A391" s="21" t="s">
        <v>28</v>
      </c>
      <c r="B391" s="21" t="s">
        <v>34</v>
      </c>
      <c r="C391" s="32">
        <v>5</v>
      </c>
      <c r="D391" s="17">
        <v>63.5</v>
      </c>
      <c r="E391" s="18">
        <v>55.135</v>
      </c>
      <c r="F391" s="18">
        <v>57.985</v>
      </c>
      <c r="G391" s="18">
        <v>57.985</v>
      </c>
      <c r="H391" s="18">
        <v>57.985</v>
      </c>
      <c r="I391" s="18">
        <v>58.745</v>
      </c>
      <c r="J391" s="18">
        <v>320.14423013</v>
      </c>
      <c r="K391" s="18">
        <v>317.70795813</v>
      </c>
      <c r="L391" s="3">
        <v>-1.0554876029491425</v>
      </c>
      <c r="M391" s="3">
        <v>3.641323208808899</v>
      </c>
    </row>
    <row r="392" spans="1:13" ht="15">
      <c r="A392" s="21" t="s">
        <v>28</v>
      </c>
      <c r="B392" s="21" t="s">
        <v>34</v>
      </c>
      <c r="C392" s="32">
        <v>5</v>
      </c>
      <c r="D392" s="17">
        <v>70</v>
      </c>
      <c r="E392" s="18">
        <v>55.2</v>
      </c>
      <c r="F392" s="18">
        <v>58.050000000000004</v>
      </c>
      <c r="G392" s="18">
        <v>58.050000000000004</v>
      </c>
      <c r="H392" s="18">
        <v>58.050000000000004</v>
      </c>
      <c r="I392" s="18">
        <v>58.81</v>
      </c>
      <c r="J392" s="18">
        <v>321.32749057</v>
      </c>
      <c r="K392" s="18">
        <v>318.46749032</v>
      </c>
      <c r="L392" s="3">
        <v>-0.744</v>
      </c>
      <c r="M392" s="3">
        <v>3.892</v>
      </c>
    </row>
    <row r="393" spans="1:13" ht="15">
      <c r="A393" s="21" t="s">
        <v>28</v>
      </c>
      <c r="B393" s="21" t="s">
        <v>34</v>
      </c>
      <c r="C393" s="32">
        <v>5</v>
      </c>
      <c r="D393" s="17">
        <v>77</v>
      </c>
      <c r="E393" s="18">
        <v>55.27</v>
      </c>
      <c r="F393" s="18">
        <v>58.120000000000005</v>
      </c>
      <c r="G393" s="18">
        <v>58.120000000000005</v>
      </c>
      <c r="H393" s="18">
        <v>58.120000000000005</v>
      </c>
      <c r="I393" s="18">
        <v>58.88</v>
      </c>
      <c r="J393" s="18">
        <v>322.60258368</v>
      </c>
      <c r="K393" s="18">
        <v>319.66281643</v>
      </c>
      <c r="L393" s="3">
        <v>-1.339</v>
      </c>
      <c r="M393" s="3">
        <v>3.599</v>
      </c>
    </row>
    <row r="394" spans="1:13" ht="15">
      <c r="A394" s="21" t="s">
        <v>28</v>
      </c>
      <c r="B394" s="21" t="s">
        <v>34</v>
      </c>
      <c r="C394" s="32">
        <v>5</v>
      </c>
      <c r="D394" s="17">
        <v>83.5</v>
      </c>
      <c r="E394" s="18">
        <v>55.335</v>
      </c>
      <c r="F394" s="18">
        <v>58.185</v>
      </c>
      <c r="G394" s="18">
        <v>58.185</v>
      </c>
      <c r="H394" s="18">
        <v>58.185</v>
      </c>
      <c r="I394" s="18">
        <v>58.945</v>
      </c>
      <c r="J394" s="18">
        <v>323.78693082</v>
      </c>
      <c r="K394" s="18">
        <v>320.77166935</v>
      </c>
      <c r="L394" s="3">
        <v>-0.9500902155860138</v>
      </c>
      <c r="M394" s="3">
        <v>3.475579328219629</v>
      </c>
    </row>
    <row r="395" spans="1:13" ht="15">
      <c r="A395" s="21" t="s">
        <v>28</v>
      </c>
      <c r="B395" s="21" t="s">
        <v>34</v>
      </c>
      <c r="C395" s="32">
        <v>5</v>
      </c>
      <c r="D395" s="17">
        <v>90</v>
      </c>
      <c r="E395" s="18">
        <v>55.4</v>
      </c>
      <c r="F395" s="18">
        <v>58.25</v>
      </c>
      <c r="G395" s="18">
        <v>58.25</v>
      </c>
      <c r="H395" s="18">
        <v>58.25</v>
      </c>
      <c r="I395" s="18">
        <v>59.01</v>
      </c>
      <c r="J395" s="18">
        <v>324.97009205</v>
      </c>
      <c r="K395" s="18">
        <v>321.83189202</v>
      </c>
      <c r="L395" s="3">
        <v>-1.099</v>
      </c>
      <c r="M395" s="3">
        <v>3.436</v>
      </c>
    </row>
    <row r="396" spans="1:13" ht="15">
      <c r="A396" s="21" t="s">
        <v>28</v>
      </c>
      <c r="B396" s="21" t="s">
        <v>34</v>
      </c>
      <c r="C396" s="32">
        <v>5</v>
      </c>
      <c r="D396" s="17">
        <v>97</v>
      </c>
      <c r="E396" s="18">
        <v>55.47</v>
      </c>
      <c r="F396" s="18">
        <v>58.32</v>
      </c>
      <c r="G396" s="18">
        <v>58.32</v>
      </c>
      <c r="H396" s="18">
        <v>58.32</v>
      </c>
      <c r="I396" s="18">
        <v>59.08</v>
      </c>
      <c r="J396" s="18">
        <v>326.24477987</v>
      </c>
      <c r="K396" s="18">
        <v>322.82746011</v>
      </c>
      <c r="L396" s="3">
        <v>-0.563</v>
      </c>
      <c r="M396" s="3">
        <v>3.073</v>
      </c>
    </row>
    <row r="397" spans="1:13" ht="15">
      <c r="A397" s="21" t="s">
        <v>28</v>
      </c>
      <c r="B397" s="21" t="s">
        <v>34</v>
      </c>
      <c r="C397" s="32">
        <v>5</v>
      </c>
      <c r="D397" s="17">
        <v>103.5</v>
      </c>
      <c r="E397" s="18">
        <v>55.535</v>
      </c>
      <c r="F397" s="18">
        <v>58.385</v>
      </c>
      <c r="G397" s="18">
        <v>58.385</v>
      </c>
      <c r="H397" s="18">
        <v>58.385</v>
      </c>
      <c r="I397" s="18">
        <v>59.144999999999996</v>
      </c>
      <c r="J397" s="18">
        <v>327.26537696</v>
      </c>
      <c r="K397" s="18">
        <v>323.67139355</v>
      </c>
      <c r="L397" s="3">
        <v>-0.7335462868213654</v>
      </c>
      <c r="M397" s="3">
        <v>3.159969925880432</v>
      </c>
    </row>
    <row r="398" spans="1:13" ht="15">
      <c r="A398" s="21" t="s">
        <v>28</v>
      </c>
      <c r="B398" s="21" t="s">
        <v>34</v>
      </c>
      <c r="C398" s="32">
        <v>5</v>
      </c>
      <c r="D398" s="17">
        <v>110.5</v>
      </c>
      <c r="E398" s="18">
        <v>55.605</v>
      </c>
      <c r="F398" s="18">
        <v>58.455</v>
      </c>
      <c r="G398" s="18">
        <v>58.455</v>
      </c>
      <c r="H398" s="18">
        <v>58.455</v>
      </c>
      <c r="I398" s="18">
        <v>59.214999999999996</v>
      </c>
      <c r="J398" s="18">
        <v>328.24160251</v>
      </c>
      <c r="K398" s="18">
        <v>324.46782287</v>
      </c>
      <c r="L398" s="3">
        <v>-0.429</v>
      </c>
      <c r="M398" s="3">
        <v>3.143</v>
      </c>
    </row>
    <row r="399" spans="1:13" ht="15">
      <c r="A399" s="21" t="s">
        <v>28</v>
      </c>
      <c r="B399" s="21" t="s">
        <v>34</v>
      </c>
      <c r="C399" s="32">
        <v>5</v>
      </c>
      <c r="D399" s="17">
        <v>117.5</v>
      </c>
      <c r="E399" s="18">
        <v>55.675</v>
      </c>
      <c r="F399" s="18">
        <v>58.525</v>
      </c>
      <c r="G399" s="18">
        <v>58.525</v>
      </c>
      <c r="H399" s="18">
        <v>58.525</v>
      </c>
      <c r="I399" s="18">
        <v>59.285</v>
      </c>
      <c r="J399" s="18">
        <v>328.98864969</v>
      </c>
      <c r="K399" s="18">
        <v>325.26363607</v>
      </c>
      <c r="L399" s="3">
        <v>-0.9750000000000001</v>
      </c>
      <c r="M399" s="3">
        <v>3.286</v>
      </c>
    </row>
    <row r="400" spans="1:13" ht="15">
      <c r="A400" s="21" t="s">
        <v>28</v>
      </c>
      <c r="B400" s="21" t="s">
        <v>34</v>
      </c>
      <c r="C400" s="32">
        <v>5</v>
      </c>
      <c r="D400" s="17">
        <v>123.5</v>
      </c>
      <c r="E400" s="18">
        <v>55.735</v>
      </c>
      <c r="F400" s="18">
        <v>58.585</v>
      </c>
      <c r="G400" s="18">
        <v>58.585</v>
      </c>
      <c r="H400" s="18">
        <v>58.585</v>
      </c>
      <c r="I400" s="18">
        <v>59.345</v>
      </c>
      <c r="J400" s="18">
        <v>329.59534892</v>
      </c>
      <c r="K400" s="18">
        <v>326.06618533</v>
      </c>
      <c r="L400" s="3">
        <v>-0.472665011882782</v>
      </c>
      <c r="M400" s="3">
        <v>3.0219409465789795</v>
      </c>
    </row>
    <row r="401" spans="1:13" ht="15">
      <c r="A401" s="21" t="s">
        <v>28</v>
      </c>
      <c r="B401" s="21" t="s">
        <v>34</v>
      </c>
      <c r="C401" s="32">
        <v>5</v>
      </c>
      <c r="D401" s="17">
        <v>128</v>
      </c>
      <c r="E401" s="18">
        <v>55.78</v>
      </c>
      <c r="F401" s="18">
        <v>58.63</v>
      </c>
      <c r="G401" s="18">
        <v>58.63</v>
      </c>
      <c r="H401" s="18">
        <v>58.63</v>
      </c>
      <c r="I401" s="18">
        <v>59.39</v>
      </c>
      <c r="J401" s="18">
        <v>330.05045918</v>
      </c>
      <c r="K401" s="18">
        <v>326.70619339</v>
      </c>
      <c r="L401" s="3">
        <v>-0.942</v>
      </c>
      <c r="M401" s="3">
        <v>3.007</v>
      </c>
    </row>
    <row r="402" spans="1:13" ht="15">
      <c r="A402" s="21" t="s">
        <v>28</v>
      </c>
      <c r="B402" s="21" t="s">
        <v>34</v>
      </c>
      <c r="C402" s="32">
        <v>5</v>
      </c>
      <c r="D402" s="17">
        <v>137.5</v>
      </c>
      <c r="E402" s="18">
        <v>55.875</v>
      </c>
      <c r="F402" s="18">
        <v>58.725</v>
      </c>
      <c r="G402" s="18">
        <v>58.725</v>
      </c>
      <c r="H402" s="18">
        <v>58.725</v>
      </c>
      <c r="I402" s="18">
        <v>59.485</v>
      </c>
      <c r="J402" s="18">
        <v>331.01172924</v>
      </c>
      <c r="K402" s="18">
        <v>328.05732151</v>
      </c>
      <c r="L402" s="3">
        <v>-1.0390000000000001</v>
      </c>
      <c r="M402" s="3">
        <v>3.246</v>
      </c>
    </row>
    <row r="403" spans="1:13" ht="15">
      <c r="A403" s="21" t="s">
        <v>28</v>
      </c>
      <c r="B403" s="21" t="s">
        <v>34</v>
      </c>
      <c r="C403" s="32">
        <v>5</v>
      </c>
      <c r="D403" s="17">
        <v>143.5</v>
      </c>
      <c r="E403" s="18">
        <v>55.935</v>
      </c>
      <c r="F403" s="18">
        <v>58.785</v>
      </c>
      <c r="G403" s="18">
        <v>58.785</v>
      </c>
      <c r="H403" s="18">
        <v>58.785</v>
      </c>
      <c r="I403" s="18">
        <v>59.544999999999995</v>
      </c>
      <c r="J403" s="18">
        <v>331.59438743</v>
      </c>
      <c r="K403" s="18">
        <v>328.91066559</v>
      </c>
      <c r="L403" s="3">
        <v>-1.2198236403232001</v>
      </c>
      <c r="M403" s="3">
        <v>3.132689000685657</v>
      </c>
    </row>
    <row r="404" spans="1:13" ht="15">
      <c r="A404" s="21" t="s">
        <v>28</v>
      </c>
      <c r="B404" s="21" t="s">
        <v>34</v>
      </c>
      <c r="C404" s="32">
        <v>6</v>
      </c>
      <c r="D404" s="17">
        <v>3.5</v>
      </c>
      <c r="E404" s="18">
        <v>56.035</v>
      </c>
      <c r="F404" s="18">
        <v>58.885</v>
      </c>
      <c r="G404" s="18">
        <v>58.885</v>
      </c>
      <c r="H404" s="18">
        <v>58.885</v>
      </c>
      <c r="I404" s="18">
        <v>59.644999999999996</v>
      </c>
      <c r="J404" s="18">
        <v>332.46136126</v>
      </c>
      <c r="K404" s="18">
        <v>330.33290572</v>
      </c>
      <c r="L404" s="3">
        <v>-1.1567922578405763</v>
      </c>
      <c r="M404" s="3">
        <v>3.0180964464738036</v>
      </c>
    </row>
    <row r="405" spans="1:13" ht="15">
      <c r="A405" s="21" t="s">
        <v>28</v>
      </c>
      <c r="B405" s="21" t="s">
        <v>34</v>
      </c>
      <c r="C405" s="32">
        <v>6</v>
      </c>
      <c r="D405" s="17">
        <v>13</v>
      </c>
      <c r="E405" s="18">
        <v>56.13</v>
      </c>
      <c r="F405" s="18">
        <v>58.980000000000004</v>
      </c>
      <c r="G405" s="18">
        <v>58.980000000000004</v>
      </c>
      <c r="H405" s="18">
        <v>58.980000000000004</v>
      </c>
      <c r="I405" s="18">
        <v>59.74</v>
      </c>
      <c r="J405" s="18">
        <v>333.18256545</v>
      </c>
      <c r="K405" s="18">
        <v>331.68403384</v>
      </c>
      <c r="L405" s="3">
        <v>-0.97</v>
      </c>
      <c r="M405" s="3">
        <v>3.037</v>
      </c>
    </row>
    <row r="406" spans="1:13" ht="15">
      <c r="A406" s="21" t="s">
        <v>28</v>
      </c>
      <c r="B406" s="21" t="s">
        <v>34</v>
      </c>
      <c r="C406" s="32">
        <v>6</v>
      </c>
      <c r="D406" s="17">
        <v>23.5</v>
      </c>
      <c r="E406" s="18">
        <v>56.235</v>
      </c>
      <c r="F406" s="18">
        <v>59.085</v>
      </c>
      <c r="G406" s="18">
        <v>59.085</v>
      </c>
      <c r="H406" s="18">
        <v>59.085</v>
      </c>
      <c r="I406" s="18">
        <v>59.845</v>
      </c>
      <c r="J406" s="18">
        <v>333.97953689</v>
      </c>
      <c r="K406" s="18">
        <v>333.04752903</v>
      </c>
      <c r="L406" s="3">
        <v>-0.8228955864906311</v>
      </c>
      <c r="M406" s="3">
        <v>3.186127185821533</v>
      </c>
    </row>
    <row r="407" spans="1:13" ht="15">
      <c r="A407" s="21" t="s">
        <v>28</v>
      </c>
      <c r="B407" s="21" t="s">
        <v>34</v>
      </c>
      <c r="C407" s="32">
        <v>6</v>
      </c>
      <c r="D407" s="17">
        <v>43.5</v>
      </c>
      <c r="E407" s="18">
        <v>56.435</v>
      </c>
      <c r="F407" s="18">
        <v>59.285</v>
      </c>
      <c r="G407" s="18">
        <v>59.285</v>
      </c>
      <c r="H407" s="18">
        <v>59.285</v>
      </c>
      <c r="I407" s="18">
        <v>60.044999999999995</v>
      </c>
      <c r="J407" s="18">
        <v>335.42709644</v>
      </c>
      <c r="K407" s="18">
        <v>334.97425027</v>
      </c>
      <c r="L407" s="3">
        <v>-1.2329968214035034</v>
      </c>
      <c r="M407" s="3">
        <v>3.553931713104248</v>
      </c>
    </row>
    <row r="408" spans="1:13" ht="15">
      <c r="A408" s="21" t="s">
        <v>28</v>
      </c>
      <c r="B408" s="21" t="s">
        <v>34</v>
      </c>
      <c r="C408" s="32">
        <v>6</v>
      </c>
      <c r="D408" s="17">
        <v>63.5</v>
      </c>
      <c r="E408" s="18">
        <v>56.635</v>
      </c>
      <c r="F408" s="18">
        <v>59.485</v>
      </c>
      <c r="G408" s="18">
        <v>59.485</v>
      </c>
      <c r="H408" s="18">
        <v>59.485</v>
      </c>
      <c r="I408" s="18">
        <v>60.245</v>
      </c>
      <c r="J408" s="18">
        <v>336.3993773</v>
      </c>
      <c r="K408" s="18">
        <v>336.61366792</v>
      </c>
      <c r="L408" s="3">
        <v>-1.3558808335531616</v>
      </c>
      <c r="M408" s="3">
        <v>3.8529579512655516</v>
      </c>
    </row>
    <row r="409" spans="1:13" ht="15">
      <c r="A409" s="21" t="s">
        <v>28</v>
      </c>
      <c r="B409" s="21" t="s">
        <v>34</v>
      </c>
      <c r="C409" s="32">
        <v>6</v>
      </c>
      <c r="D409" s="17">
        <v>103.5</v>
      </c>
      <c r="E409" s="18">
        <v>57.035</v>
      </c>
      <c r="F409" s="18">
        <v>59.885</v>
      </c>
      <c r="G409" s="18">
        <v>59.885</v>
      </c>
      <c r="H409" s="18">
        <v>59.885</v>
      </c>
      <c r="I409" s="18">
        <v>60.644999999999996</v>
      </c>
      <c r="J409" s="18">
        <v>338.34175084</v>
      </c>
      <c r="K409" s="18">
        <v>339.4558277</v>
      </c>
      <c r="L409" s="3">
        <v>-1.4582494878782652</v>
      </c>
      <c r="M409" s="3">
        <v>4.318932750897632</v>
      </c>
    </row>
    <row r="410" spans="1:13" ht="15">
      <c r="A410" s="21" t="s">
        <v>28</v>
      </c>
      <c r="B410" s="21" t="s">
        <v>34</v>
      </c>
      <c r="C410" s="32">
        <v>6</v>
      </c>
      <c r="D410" s="17">
        <v>123.5</v>
      </c>
      <c r="E410" s="18">
        <v>57.235</v>
      </c>
      <c r="F410" s="18">
        <v>60.085</v>
      </c>
      <c r="G410" s="18">
        <v>60.085</v>
      </c>
      <c r="H410" s="18">
        <v>60.085</v>
      </c>
      <c r="I410" s="18">
        <v>60.845</v>
      </c>
      <c r="J410" s="18">
        <v>339.31278224</v>
      </c>
      <c r="K410" s="18">
        <v>340.59375806</v>
      </c>
      <c r="L410" s="3">
        <v>-1.3295556397821808</v>
      </c>
      <c r="M410" s="3">
        <v>4.54965970416521</v>
      </c>
    </row>
    <row r="411" spans="1:13" ht="15">
      <c r="A411" s="21" t="s">
        <v>28</v>
      </c>
      <c r="B411" s="21" t="s">
        <v>34</v>
      </c>
      <c r="C411" s="32">
        <v>6</v>
      </c>
      <c r="D411" s="17">
        <v>133.5</v>
      </c>
      <c r="E411" s="18">
        <v>57.335</v>
      </c>
      <c r="F411" s="18">
        <v>60.185</v>
      </c>
      <c r="G411" s="18">
        <v>60.185</v>
      </c>
      <c r="H411" s="18">
        <v>60.185</v>
      </c>
      <c r="I411" s="18">
        <v>60.945</v>
      </c>
      <c r="J411" s="18">
        <v>339.79854439</v>
      </c>
      <c r="K411" s="18">
        <v>341.05908959</v>
      </c>
      <c r="L411" s="3">
        <v>-1.484</v>
      </c>
      <c r="M411" s="3">
        <v>4.766</v>
      </c>
    </row>
    <row r="412" spans="1:13" ht="15">
      <c r="A412" s="21" t="s">
        <v>28</v>
      </c>
      <c r="B412" s="21" t="s">
        <v>34</v>
      </c>
      <c r="C412" s="32">
        <v>6</v>
      </c>
      <c r="D412" s="17">
        <v>143.5</v>
      </c>
      <c r="E412" s="18">
        <v>57.435</v>
      </c>
      <c r="F412" s="18">
        <v>60.285</v>
      </c>
      <c r="G412" s="18">
        <v>60.285</v>
      </c>
      <c r="H412" s="18">
        <v>60.285</v>
      </c>
      <c r="I412" s="18">
        <v>61.044999999999995</v>
      </c>
      <c r="J412" s="18">
        <v>340.33691213</v>
      </c>
      <c r="K412" s="18">
        <v>341.5141331</v>
      </c>
      <c r="L412" s="3">
        <v>-1.6074018478393555</v>
      </c>
      <c r="M412" s="3">
        <v>4.550951957702637</v>
      </c>
    </row>
    <row r="413" spans="1:13" ht="15">
      <c r="A413" s="21" t="s">
        <v>26</v>
      </c>
      <c r="B413" s="21" t="s">
        <v>35</v>
      </c>
      <c r="C413" s="32">
        <v>2</v>
      </c>
      <c r="D413" s="17">
        <v>23.5</v>
      </c>
      <c r="E413" s="18">
        <v>56.535</v>
      </c>
      <c r="F413" s="18">
        <v>60.535</v>
      </c>
      <c r="G413" s="18">
        <v>60.535</v>
      </c>
      <c r="H413" s="18">
        <v>60.535</v>
      </c>
      <c r="I413" s="18">
        <v>61.294999999999995</v>
      </c>
      <c r="J413" s="18">
        <v>343.32485864</v>
      </c>
      <c r="K413" s="18">
        <v>342.65193359</v>
      </c>
      <c r="L413" s="3">
        <v>-1.6375566720962524</v>
      </c>
      <c r="M413" s="3">
        <v>4.694023609161377</v>
      </c>
    </row>
    <row r="414" spans="1:13" ht="15">
      <c r="A414" s="21" t="s">
        <v>26</v>
      </c>
      <c r="B414" s="21" t="s">
        <v>35</v>
      </c>
      <c r="C414" s="32">
        <v>2</v>
      </c>
      <c r="D414" s="17">
        <v>43.5</v>
      </c>
      <c r="E414" s="18">
        <v>56.735</v>
      </c>
      <c r="F414" s="18">
        <v>60.735</v>
      </c>
      <c r="G414" s="18">
        <v>60.735</v>
      </c>
      <c r="H414" s="18">
        <v>60.735</v>
      </c>
      <c r="I414" s="18">
        <v>61.495</v>
      </c>
      <c r="J414" s="18">
        <v>345.03299512</v>
      </c>
      <c r="K414" s="18">
        <v>343.58552979</v>
      </c>
      <c r="L414" s="3">
        <v>-1.9584035873413086</v>
      </c>
      <c r="M414" s="3">
        <v>4.747920989990234</v>
      </c>
    </row>
    <row r="415" spans="1:13" ht="15">
      <c r="A415" s="21" t="s">
        <v>26</v>
      </c>
      <c r="B415" s="21" t="s">
        <v>35</v>
      </c>
      <c r="C415" s="32">
        <v>2</v>
      </c>
      <c r="D415" s="17">
        <v>63.5</v>
      </c>
      <c r="E415" s="18">
        <v>56.935</v>
      </c>
      <c r="F415" s="18">
        <v>60.935</v>
      </c>
      <c r="G415" s="18">
        <v>60.935</v>
      </c>
      <c r="H415" s="18">
        <v>60.935</v>
      </c>
      <c r="I415" s="18">
        <v>61.695</v>
      </c>
      <c r="J415" s="18">
        <v>346.65189385</v>
      </c>
      <c r="K415" s="18">
        <v>345.02383127</v>
      </c>
      <c r="L415" s="3">
        <v>-1.5577303171157837</v>
      </c>
      <c r="M415" s="3">
        <v>4.777158737182617</v>
      </c>
    </row>
    <row r="416" spans="1:13" ht="15">
      <c r="A416" s="21" t="s">
        <v>26</v>
      </c>
      <c r="B416" s="21" t="s">
        <v>35</v>
      </c>
      <c r="C416" s="32">
        <v>2</v>
      </c>
      <c r="D416" s="17">
        <v>83.5</v>
      </c>
      <c r="E416" s="18">
        <v>57.135</v>
      </c>
      <c r="F416" s="18">
        <v>61.135</v>
      </c>
      <c r="G416" s="18">
        <v>61.135</v>
      </c>
      <c r="H416" s="18">
        <v>61.135</v>
      </c>
      <c r="I416" s="18">
        <v>61.894999999999996</v>
      </c>
      <c r="J416" s="18">
        <v>348.27097488</v>
      </c>
      <c r="K416" s="18">
        <v>346.74989044</v>
      </c>
      <c r="L416" s="3">
        <v>-1.386300576859894</v>
      </c>
      <c r="M416" s="3">
        <v>4.630468024387012</v>
      </c>
    </row>
    <row r="417" spans="1:13" ht="15">
      <c r="A417" s="21" t="s">
        <v>26</v>
      </c>
      <c r="B417" s="21" t="s">
        <v>35</v>
      </c>
      <c r="C417" s="32">
        <v>2</v>
      </c>
      <c r="D417" s="17">
        <v>103.5</v>
      </c>
      <c r="E417" s="18">
        <v>57.335</v>
      </c>
      <c r="F417" s="18">
        <v>61.335</v>
      </c>
      <c r="G417" s="18">
        <v>61.335</v>
      </c>
      <c r="H417" s="18">
        <v>61.335</v>
      </c>
      <c r="I417" s="18">
        <v>62.095</v>
      </c>
      <c r="J417" s="18">
        <v>349.88952547</v>
      </c>
      <c r="K417" s="18">
        <v>348.764</v>
      </c>
      <c r="L417" s="3">
        <v>-1.4109462637617494</v>
      </c>
      <c r="M417" s="3">
        <v>4.533416638268603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Bauer</dc:creator>
  <cp:keywords/>
  <dc:description/>
  <cp:lastModifiedBy>Bruce Bauer</cp:lastModifiedBy>
  <dcterms:created xsi:type="dcterms:W3CDTF">2012-04-24T20:11:55Z</dcterms:created>
  <dcterms:modified xsi:type="dcterms:W3CDTF">2012-05-30T23:30:03Z</dcterms:modified>
  <cp:category/>
  <cp:version/>
  <cp:contentType/>
  <cp:contentStatus/>
</cp:coreProperties>
</file>