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0665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<sst xmlns="http://schemas.openxmlformats.org/spreadsheetml/2006/main" count="1078" uniqueCount="263">
  <si>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</si>
  <si>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</si>
  <si>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</si>
  <si>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</si>
  <si>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</si>
  <si>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</si>
  <si>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</si>
  <si>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</si>
  <si>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</si>
  <si>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</si>
  <si>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</si>
  <si>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</si>
  <si>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</si>
  <si>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</si>
  <si>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</si>
  <si>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</si>
  <si>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</si>
  <si>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</si>
  <si>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</si>
  <si>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</si>
  <si>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</si>
  <si>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</si>
  <si>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</si>
  <si>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</si>
  <si>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</si>
  <si>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</si>
  <si>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</si>
  <si>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</si>
  <si>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</si>
  <si>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</si>
  <si>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</si>
  <si>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</si>
  <si>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</si>
  <si>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</si>
  <si>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</si>
  <si>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</si>
  <si>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</si>
  <si>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</si>
  <si>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</si>
  <si>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</si>
  <si>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</si>
  <si>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</si>
  <si>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</si>
  <si>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</si>
  <si>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</si>
  <si>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</si>
  <si>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</si>
  <si>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</si>
  <si>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</si>
  <si>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</si>
  <si>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</si>
  <si>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</si>
  <si>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</si>
  <si>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</si>
  <si>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</si>
  <si>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</si>
  <si>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</si>
  <si>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</si>
  <si>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</si>
  <si>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</si>
  <si>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X-XXXXX-X-XXXXX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</si>
  <si>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</si>
  <si>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</si>
  <si>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</si>
  <si>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</si>
  <si>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</si>
  <si>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</si>
  <si>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</si>
  <si>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</si>
  <si>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</si>
  <si>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</si>
  <si>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</si>
  <si>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</si>
  <si>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</si>
  <si>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</si>
  <si>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</si>
  <si>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</si>
  <si>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</si>
  <si>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</si>
  <si>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</si>
  <si>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</si>
  <si>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</si>
  <si>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</si>
  <si>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</si>
  <si>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</si>
  <si>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</si>
  <si>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</si>
  <si>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</si>
  <si>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</si>
  <si>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</si>
  <si>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</si>
  <si>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</si>
  <si>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</si>
  <si>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</si>
  <si>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</si>
  <si>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</si>
  <si>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</si>
  <si>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</si>
  <si>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</si>
  <si>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</si>
  <si>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</si>
  <si>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</si>
  <si>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</si>
  <si>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</si>
  <si>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</si>
  <si>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</si>
  <si>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</si>
  <si>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</si>
  <si>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</si>
  <si>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</si>
  <si>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</si>
  <si>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</si>
  <si>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</si>
  <si>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</si>
  <si>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</si>
  <si>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</si>
  <si>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</si>
  <si>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</si>
  <si>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</si>
  <si>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</si>
  <si>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</si>
  <si>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</si>
  <si>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</si>
  <si>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</si>
  <si>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</si>
  <si>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</si>
  <si>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</si>
  <si>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</si>
  <si>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</si>
  <si>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</si>
  <si>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</si>
  <si>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</si>
  <si>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</si>
  <si>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</si>
  <si>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</si>
  <si>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</si>
  <si>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</si>
  <si>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</si>
  <si>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</si>
  <si>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</si>
  <si>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</si>
  <si>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</si>
  <si>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</si>
  <si>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</si>
  <si>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</si>
  <si>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</si>
  <si>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</si>
  <si>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</si>
  <si>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</si>
  <si>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</si>
  <si>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</si>
  <si>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</si>
  <si>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</si>
  <si>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</si>
  <si>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</si>
  <si>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</si>
  <si>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</si>
  <si>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</si>
  <si>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</si>
  <si>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</si>
  <si>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</si>
  <si>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</si>
  <si>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</si>
  <si>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</si>
  <si>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</si>
  <si>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</si>
  <si>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</si>
  <si>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</si>
  <si>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</si>
  <si>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</si>
  <si>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</si>
  <si>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</si>
  <si>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</si>
  <si>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</si>
  <si>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</si>
  <si>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</si>
  <si>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</si>
  <si>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</si>
  <si>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</si>
  <si>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</si>
  <si>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</si>
  <si>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</si>
  <si>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</si>
  <si>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</si>
  <si>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</si>
  <si>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</si>
  <si>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</si>
  <si>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</si>
  <si>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</si>
  <si>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</si>
  <si>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</si>
  <si>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</si>
  <si>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</si>
  <si>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</si>
  <si>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</si>
  <si>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</si>
  <si>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</si>
  <si>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</si>
  <si>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</si>
  <si>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</si>
  <si>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</si>
  <si>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</si>
  <si>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</si>
  <si>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</si>
  <si>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</si>
  <si>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</si>
  <si>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</si>
  <si>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</si>
  <si>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</si>
  <si>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</si>
  <si>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</si>
  <si>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</si>
  <si>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</si>
  <si>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</si>
  <si>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</si>
  <si>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</si>
  <si>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</si>
  <si>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</si>
  <si>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</si>
  <si>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</si>
  <si>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</si>
  <si>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</si>
  <si>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</si>
  <si>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</si>
  <si>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</si>
  <si>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</si>
  <si>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</si>
  <si>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</si>
  <si>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</si>
  <si>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</si>
  <si>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</si>
  <si>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</si>
  <si>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</si>
  <si>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</si>
  <si>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</si>
  <si>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</si>
  <si>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</si>
  <si>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</si>
  <si>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</si>
  <si>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</si>
  <si>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</si>
  <si>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</si>
  <si>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</si>
  <si>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</si>
  <si>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</si>
  <si>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</si>
  <si>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</si>
  <si>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</si>
  <si>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</si>
  <si>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</si>
  <si>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</si>
  <si>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</si>
  <si>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</si>
  <si>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1981-2010</t>
  </si>
  <si>
    <t>count</t>
  </si>
  <si>
    <t>Count</t>
  </si>
  <si>
    <t>Count Parameter - Average Number of days</t>
  </si>
  <si>
    <t>Lao PDR</t>
  </si>
  <si>
    <t>170 m</t>
  </si>
  <si>
    <t>Saravane</t>
  </si>
  <si>
    <r>
      <rPr>
        <sz val="12"/>
        <color indexed="8"/>
        <rFont val="ＭＳ Ｐゴシック"/>
        <family val="3"/>
      </rPr>
      <t>15|</t>
    </r>
    <r>
      <rPr>
        <sz val="12"/>
        <color indexed="8"/>
        <rFont val="ＭＳ Ｐゴシック"/>
        <family val="3"/>
      </rPr>
      <t>42|43|N</t>
    </r>
  </si>
  <si>
    <r>
      <t>106|</t>
    </r>
    <r>
      <rPr>
        <sz val="12"/>
        <color indexed="8"/>
        <rFont val="ＭＳ Ｐゴシック"/>
        <family val="3"/>
      </rPr>
      <t>24|46|E</t>
    </r>
  </si>
  <si>
    <t>mm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</si>
</sst>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CHF&quot;#,##0_);\(&quot;CHF&quot;#,##0\)"/>
    <numFmt numFmtId="185" formatCode="&quot;CHF&quot;#,##0_);[Red]\(&quot;CHF&quot;#,##0\)"/>
    <numFmt numFmtId="186" formatCode="&quot;CHF&quot;#,##0.00_);\(&quot;CHF&quot;#,##0.00\)"/>
    <numFmt numFmtId="187" formatCode="&quot;CHF&quot;#,##0.00_);[Red]\(&quot;CHF&quot;#,##0.00\)"/>
    <numFmt numFmtId="188" formatCode="_(&quot;CHF&quot;* #,##0_);_(&quot;CHF&quot;* \(#,##0\);_(&quot;CHF&quot;* &quot;-&quot;_);_(@_)"/>
    <numFmt numFmtId="189" formatCode="_(&quot;CHF&quot;* #,##0.00_);_(&quot;CHF&quot;* \(#,##0.00\);_(&quot;CHF&quot;* &quot;-&quot;??_);_(@_)"/>
    <numFmt numFmtId="190" formatCode="0.0"/>
    <numFmt numFmtId="191" formatCode="[$-409]dddd\,\ mmmm\ dd\,\ yy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</numFmts>
  <fonts count="51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4"/>
      <color indexed="8"/>
      <name val="ＭＳ Ｐゴシック"/>
      <family val="3"/>
    </font>
    <font>
      <sz val="12"/>
      <name val="ＭＳ Ｐゴシック"/>
      <family val="3"/>
    </font>
    <font>
      <i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  <font>
      <i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left"/>
      <protection locked="0"/>
    </xf>
    <xf numFmtId="1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190" fontId="46" fillId="0" borderId="10" xfId="0" applyNumberFormat="1" applyFont="1" applyBorder="1" applyAlignment="1" applyProtection="1">
      <alignment horizontal="right"/>
      <protection locked="0"/>
    </xf>
    <xf numFmtId="2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90" fontId="0" fillId="0" borderId="10" xfId="0" applyNumberFormat="1" applyBorder="1" applyAlignment="1" applyProtection="1">
      <alignment horizontal="right"/>
      <protection locked="0"/>
    </xf>
    <xf numFmtId="190" fontId="46" fillId="0" borderId="10" xfId="0" applyNumberFormat="1" applyFont="1" applyFill="1" applyBorder="1" applyAlignment="1" applyProtection="1">
      <alignment horizontal="right"/>
      <protection locked="0"/>
    </xf>
    <xf numFmtId="0" fontId="46" fillId="0" borderId="10" xfId="0" applyFont="1" applyFill="1" applyBorder="1" applyAlignment="1" applyProtection="1">
      <alignment horizontal="right"/>
      <protection locked="0"/>
    </xf>
    <xf numFmtId="190" fontId="46" fillId="0" borderId="0" xfId="0" applyNumberFormat="1" applyFont="1" applyAlignment="1">
      <alignment/>
    </xf>
    <xf numFmtId="190" fontId="49" fillId="0" borderId="10" xfId="0" applyNumberFormat="1" applyFont="1" applyFill="1" applyBorder="1" applyAlignment="1" applyProtection="1">
      <alignment horizontal="right"/>
      <protection locked="0"/>
    </xf>
    <xf numFmtId="2" fontId="49" fillId="0" borderId="10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7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0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7.25">
      <c r="A1" s="30" t="s">
        <v>253</v>
      </c>
      <c r="B1" s="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7.25">
      <c r="A2" s="30" t="s">
        <v>252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4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7.25">
      <c r="A4" s="30" t="s">
        <v>0</v>
      </c>
      <c r="B4" s="3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" thickBot="1">
      <c r="A6" s="15" t="s">
        <v>1</v>
      </c>
      <c r="B6" s="9" t="s">
        <v>257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" thickBot="1">
      <c r="A7" s="15" t="s">
        <v>3</v>
      </c>
      <c r="B7" s="9" t="s">
        <v>259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" thickBot="1">
      <c r="A10" s="13">
        <v>48952</v>
      </c>
      <c r="B10" s="46" t="s">
        <v>260</v>
      </c>
      <c r="C10" s="46" t="s">
        <v>261</v>
      </c>
      <c r="D10" s="16" t="s">
        <v>258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" thickBot="1">
      <c r="A12" s="32" t="s">
        <v>11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" thickBot="1">
      <c r="A13" s="13" t="s">
        <v>60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4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4.2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7.25">
      <c r="A16" s="30" t="s">
        <v>250</v>
      </c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7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" thickBot="1">
      <c r="A20" s="13">
        <v>1</v>
      </c>
      <c r="B20" s="9" t="s">
        <v>14</v>
      </c>
      <c r="C20" s="9" t="s">
        <v>262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" thickBot="1">
      <c r="A23" s="13">
        <v>48952</v>
      </c>
      <c r="B23" s="9">
        <v>1</v>
      </c>
      <c r="C23" s="9" t="s">
        <v>30</v>
      </c>
      <c r="D23" s="9">
        <v>4</v>
      </c>
      <c r="E23" s="19">
        <v>1.99</v>
      </c>
      <c r="F23" s="19">
        <v>15.42666666666667</v>
      </c>
      <c r="G23" s="19">
        <v>31.766666666666673</v>
      </c>
      <c r="H23" s="19">
        <v>76.53333333333333</v>
      </c>
      <c r="I23" s="19">
        <v>214.59333333333333</v>
      </c>
      <c r="J23" s="19">
        <v>307.5736666666667</v>
      </c>
      <c r="K23" s="19">
        <v>429.61999999999983</v>
      </c>
      <c r="L23" s="19">
        <v>482.9499999999999</v>
      </c>
      <c r="M23" s="19">
        <v>335.4233333333333</v>
      </c>
      <c r="N23" s="19">
        <v>129.28333333333333</v>
      </c>
      <c r="O23" s="19">
        <v>20.600000000000005</v>
      </c>
      <c r="P23" s="19">
        <v>1.52</v>
      </c>
      <c r="Q23" s="19">
        <f>SUM(E23:P23)</f>
        <v>2047.2803333333327</v>
      </c>
    </row>
    <row r="24" spans="1:17" s="1" customFormat="1" ht="15" thickBot="1">
      <c r="A24" s="13">
        <v>48952</v>
      </c>
      <c r="B24" s="9">
        <v>1</v>
      </c>
      <c r="C24" s="9" t="s">
        <v>31</v>
      </c>
      <c r="D24" s="9">
        <v>98</v>
      </c>
      <c r="E24" s="16">
        <v>30</v>
      </c>
      <c r="F24" s="16">
        <v>30</v>
      </c>
      <c r="G24" s="16">
        <v>30</v>
      </c>
      <c r="H24" s="16">
        <v>30</v>
      </c>
      <c r="I24" s="16">
        <v>30</v>
      </c>
      <c r="J24" s="16">
        <v>30</v>
      </c>
      <c r="K24" s="16">
        <v>30</v>
      </c>
      <c r="L24" s="16">
        <v>30</v>
      </c>
      <c r="M24" s="16">
        <v>30</v>
      </c>
      <c r="N24" s="16">
        <v>30</v>
      </c>
      <c r="O24" s="16">
        <v>30</v>
      </c>
      <c r="P24" s="16">
        <v>30</v>
      </c>
      <c r="Q24" s="16">
        <v>30</v>
      </c>
    </row>
    <row r="25" spans="1:17" s="1" customFormat="1" ht="1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" thickBot="1">
      <c r="A29" s="13">
        <v>2</v>
      </c>
      <c r="B29" s="9" t="s">
        <v>32</v>
      </c>
      <c r="C29" s="9" t="s">
        <v>254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" thickBot="1">
      <c r="A32" s="13">
        <v>48952</v>
      </c>
      <c r="B32" s="9">
        <v>2</v>
      </c>
      <c r="C32" s="9" t="s">
        <v>255</v>
      </c>
      <c r="D32" s="9">
        <v>5</v>
      </c>
      <c r="E32" s="16">
        <v>0.5714285714285714</v>
      </c>
      <c r="F32" s="16">
        <v>1.3571428571428572</v>
      </c>
      <c r="G32" s="16">
        <v>3.4285714285714284</v>
      </c>
      <c r="H32" s="16">
        <v>7.321428571428571</v>
      </c>
      <c r="I32" s="16">
        <v>15.25</v>
      </c>
      <c r="J32" s="16">
        <v>18.678571428571427</v>
      </c>
      <c r="K32" s="16">
        <v>21.642857142857142</v>
      </c>
      <c r="L32" s="16">
        <v>23.392857142857142</v>
      </c>
      <c r="M32" s="16">
        <v>17.964285714285715</v>
      </c>
      <c r="N32" s="16">
        <v>11.035714285714286</v>
      </c>
      <c r="O32" s="16">
        <v>3.5</v>
      </c>
      <c r="P32" s="16">
        <v>0.8571428571428571</v>
      </c>
      <c r="Q32" s="16">
        <f>SUM(E32:P32)</f>
        <v>125.00000000000001</v>
      </c>
    </row>
    <row r="33" spans="1:17" s="1" customFormat="1" ht="15" thickBot="1">
      <c r="A33" s="13">
        <v>48952</v>
      </c>
      <c r="B33" s="9">
        <v>2</v>
      </c>
      <c r="C33" s="9" t="s">
        <v>31</v>
      </c>
      <c r="D33" s="9">
        <v>98</v>
      </c>
      <c r="E33" s="16">
        <v>30</v>
      </c>
      <c r="F33" s="16">
        <v>30</v>
      </c>
      <c r="G33" s="16">
        <v>30</v>
      </c>
      <c r="H33" s="16">
        <v>30</v>
      </c>
      <c r="I33" s="16">
        <v>30</v>
      </c>
      <c r="J33" s="16">
        <v>30</v>
      </c>
      <c r="K33" s="16">
        <v>30</v>
      </c>
      <c r="L33" s="16">
        <v>30</v>
      </c>
      <c r="M33" s="16">
        <v>30</v>
      </c>
      <c r="N33" s="16">
        <v>30</v>
      </c>
      <c r="O33" s="16">
        <v>30</v>
      </c>
      <c r="P33" s="16">
        <v>30</v>
      </c>
      <c r="Q33" s="16">
        <v>30</v>
      </c>
    </row>
    <row r="34" spans="1:17" s="1" customFormat="1" ht="1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" thickBot="1">
      <c r="A41" s="13">
        <v>48952</v>
      </c>
      <c r="B41" s="9">
        <v>3</v>
      </c>
      <c r="C41" s="9" t="s">
        <v>35</v>
      </c>
      <c r="D41" s="9">
        <v>1</v>
      </c>
      <c r="E41" s="19">
        <v>31.281767741935486</v>
      </c>
      <c r="F41" s="19">
        <v>33.3940857507754</v>
      </c>
      <c r="G41" s="19">
        <v>35.180627240143366</v>
      </c>
      <c r="H41" s="19">
        <v>35.117098765432104</v>
      </c>
      <c r="I41" s="19">
        <v>33.19509677419356</v>
      </c>
      <c r="J41" s="19">
        <v>31.313866666666662</v>
      </c>
      <c r="K41" s="19">
        <v>30.409716129032255</v>
      </c>
      <c r="L41" s="19">
        <v>29.946709677419364</v>
      </c>
      <c r="M41" s="19">
        <v>30.57746666666666</v>
      </c>
      <c r="N41" s="19">
        <v>30.855320430107525</v>
      </c>
      <c r="O41" s="19">
        <v>30.693167816091954</v>
      </c>
      <c r="P41" s="19">
        <v>30.056516129032264</v>
      </c>
      <c r="Q41" s="19">
        <f>AVERAGE(E41:P41)</f>
        <v>31.835119982291385</v>
      </c>
    </row>
    <row r="42" spans="1:17" s="1" customFormat="1" ht="15" thickBot="1">
      <c r="A42" s="13">
        <v>48952</v>
      </c>
      <c r="B42" s="9">
        <v>3</v>
      </c>
      <c r="C42" s="9" t="s">
        <v>31</v>
      </c>
      <c r="D42" s="9">
        <v>98</v>
      </c>
      <c r="E42" s="16">
        <v>30</v>
      </c>
      <c r="F42" s="16">
        <v>30</v>
      </c>
      <c r="G42" s="16">
        <v>30</v>
      </c>
      <c r="H42" s="16">
        <v>30</v>
      </c>
      <c r="I42" s="16">
        <v>30</v>
      </c>
      <c r="J42" s="16">
        <v>30</v>
      </c>
      <c r="K42" s="16">
        <v>30</v>
      </c>
      <c r="L42" s="16">
        <v>30</v>
      </c>
      <c r="M42" s="16">
        <v>30</v>
      </c>
      <c r="N42" s="16">
        <v>30</v>
      </c>
      <c r="O42" s="16">
        <v>30</v>
      </c>
      <c r="P42" s="16">
        <v>30</v>
      </c>
      <c r="Q42" s="16">
        <v>30</v>
      </c>
    </row>
    <row r="43" spans="1:17" s="1" customFormat="1" ht="1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" thickBot="1">
      <c r="A50" s="13">
        <v>48952</v>
      </c>
      <c r="B50" s="9">
        <v>4</v>
      </c>
      <c r="C50" s="9" t="s">
        <v>35</v>
      </c>
      <c r="D50" s="9">
        <v>1</v>
      </c>
      <c r="E50" s="19">
        <v>16.5522623655914</v>
      </c>
      <c r="F50" s="19">
        <v>19.382037401933957</v>
      </c>
      <c r="G50" s="19">
        <v>22.555134408602154</v>
      </c>
      <c r="H50" s="19">
        <v>24.231858237547893</v>
      </c>
      <c r="I50" s="19">
        <v>24.558838709677417</v>
      </c>
      <c r="J50" s="19">
        <v>24.5448</v>
      </c>
      <c r="K50" s="19">
        <v>24.256890322580638</v>
      </c>
      <c r="L50" s="19">
        <v>24.112516129032254</v>
      </c>
      <c r="M50" s="19">
        <v>23.78653333333333</v>
      </c>
      <c r="N50" s="19">
        <v>22.51006451612903</v>
      </c>
      <c r="O50" s="19">
        <v>20.080878160919543</v>
      </c>
      <c r="P50" s="19">
        <v>17.25483870967742</v>
      </c>
      <c r="Q50" s="19">
        <f>AVERAGE(E50:P50)</f>
        <v>21.985554357918755</v>
      </c>
    </row>
    <row r="51" spans="1:17" s="1" customFormat="1" ht="15" thickBot="1">
      <c r="A51" s="13">
        <v>48952</v>
      </c>
      <c r="B51" s="9">
        <v>4</v>
      </c>
      <c r="C51" s="9" t="s">
        <v>31</v>
      </c>
      <c r="D51" s="9">
        <v>98</v>
      </c>
      <c r="E51" s="16">
        <v>30</v>
      </c>
      <c r="F51" s="16">
        <v>30</v>
      </c>
      <c r="G51" s="16">
        <v>30</v>
      </c>
      <c r="H51" s="16">
        <v>30</v>
      </c>
      <c r="I51" s="16">
        <v>30</v>
      </c>
      <c r="J51" s="16">
        <v>30</v>
      </c>
      <c r="K51" s="16">
        <v>30</v>
      </c>
      <c r="L51" s="16">
        <v>30</v>
      </c>
      <c r="M51" s="16">
        <v>30</v>
      </c>
      <c r="N51" s="16">
        <v>30</v>
      </c>
      <c r="O51" s="16">
        <v>30</v>
      </c>
      <c r="P51" s="16">
        <v>30</v>
      </c>
      <c r="Q51" s="16">
        <v>30</v>
      </c>
    </row>
    <row r="52" spans="1:17" s="1" customFormat="1" ht="1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" thickBot="1">
      <c r="A59" s="13">
        <v>48952</v>
      </c>
      <c r="B59" s="9">
        <v>5</v>
      </c>
      <c r="C59" s="9" t="s">
        <v>35</v>
      </c>
      <c r="D59" s="9">
        <v>1</v>
      </c>
      <c r="E59" s="19">
        <v>24.96708669354838</v>
      </c>
      <c r="F59" s="19">
        <v>27.07797362479474</v>
      </c>
      <c r="G59" s="19">
        <v>29.190211547452073</v>
      </c>
      <c r="H59" s="19">
        <v>29.590416666666666</v>
      </c>
      <c r="I59" s="19">
        <v>28.8283434139785</v>
      </c>
      <c r="J59" s="19">
        <v>27.870624999999993</v>
      </c>
      <c r="K59" s="19">
        <v>27.239599014336914</v>
      </c>
      <c r="L59" s="19">
        <v>26.918985215053763</v>
      </c>
      <c r="M59" s="19">
        <v>27.028350694444445</v>
      </c>
      <c r="N59" s="19">
        <v>26.860601478494615</v>
      </c>
      <c r="O59" s="19">
        <v>25.88827945402299</v>
      </c>
      <c r="P59" s="19">
        <v>24.45594758064516</v>
      </c>
      <c r="Q59" s="19">
        <f>AVERAGE(E59:P59)</f>
        <v>27.159701698619855</v>
      </c>
    </row>
    <row r="60" spans="1:17" s="1" customFormat="1" ht="15" thickBot="1">
      <c r="A60" s="13">
        <v>48952</v>
      </c>
      <c r="B60" s="9">
        <v>5</v>
      </c>
      <c r="C60" s="9" t="s">
        <v>31</v>
      </c>
      <c r="D60" s="9">
        <v>98</v>
      </c>
      <c r="E60" s="16">
        <v>30</v>
      </c>
      <c r="F60" s="16">
        <v>30</v>
      </c>
      <c r="G60" s="16">
        <v>30</v>
      </c>
      <c r="H60" s="16">
        <v>30</v>
      </c>
      <c r="I60" s="16">
        <v>30</v>
      </c>
      <c r="J60" s="16">
        <v>30</v>
      </c>
      <c r="K60" s="16">
        <v>30</v>
      </c>
      <c r="L60" s="16">
        <v>30</v>
      </c>
      <c r="M60" s="16">
        <v>30</v>
      </c>
      <c r="N60" s="16">
        <v>30</v>
      </c>
      <c r="O60" s="16">
        <v>30</v>
      </c>
      <c r="P60" s="16">
        <v>30</v>
      </c>
      <c r="Q60" s="16">
        <v>30</v>
      </c>
    </row>
    <row r="61" spans="1:17" s="1" customFormat="1" ht="1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" thickBot="1">
      <c r="A68" s="13">
        <v>48952</v>
      </c>
      <c r="B68" s="9">
        <v>6</v>
      </c>
      <c r="C68" s="9" t="s">
        <v>35</v>
      </c>
      <c r="D68" s="9">
        <v>1</v>
      </c>
      <c r="E68" s="19">
        <v>1011.1762903225806</v>
      </c>
      <c r="F68" s="19">
        <v>1009.679636960148</v>
      </c>
      <c r="G68" s="19">
        <v>1007.9081451612903</v>
      </c>
      <c r="H68" s="19">
        <v>1006.3799811507937</v>
      </c>
      <c r="I68" s="19">
        <v>1005.1809715821814</v>
      </c>
      <c r="J68" s="19">
        <v>1004.5987103174602</v>
      </c>
      <c r="K68" s="19">
        <v>1003.9795506912442</v>
      </c>
      <c r="L68" s="19">
        <v>1004.0057027649772</v>
      </c>
      <c r="M68" s="19">
        <v>1005.4951984126984</v>
      </c>
      <c r="N68" s="19">
        <v>1007.6010560675883</v>
      </c>
      <c r="O68" s="19">
        <v>1009.4178769841271</v>
      </c>
      <c r="P68" s="19">
        <v>1011.3642281105991</v>
      </c>
      <c r="Q68" s="19">
        <f>AVERAGE(E68:P68)</f>
        <v>1007.2322790438074</v>
      </c>
    </row>
    <row r="69" spans="1:17" s="1" customFormat="1" ht="15" thickBot="1">
      <c r="A69" s="13">
        <v>48952</v>
      </c>
      <c r="B69" s="9">
        <v>6</v>
      </c>
      <c r="C69" s="9" t="s">
        <v>31</v>
      </c>
      <c r="D69" s="9">
        <v>98</v>
      </c>
      <c r="E69" s="16">
        <v>30</v>
      </c>
      <c r="F69" s="16">
        <v>30</v>
      </c>
      <c r="G69" s="16">
        <v>30</v>
      </c>
      <c r="H69" s="16">
        <v>30</v>
      </c>
      <c r="I69" s="16">
        <v>30</v>
      </c>
      <c r="J69" s="16">
        <v>30</v>
      </c>
      <c r="K69" s="16">
        <v>30</v>
      </c>
      <c r="L69" s="16">
        <v>30</v>
      </c>
      <c r="M69" s="16">
        <v>30</v>
      </c>
      <c r="N69" s="16">
        <v>30</v>
      </c>
      <c r="O69" s="16">
        <v>30</v>
      </c>
      <c r="P69" s="16">
        <v>30</v>
      </c>
      <c r="Q69" s="16">
        <v>30</v>
      </c>
    </row>
    <row r="70" spans="1:17" s="1" customFormat="1" ht="1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" thickBot="1">
      <c r="A77" s="13">
        <v>48952</v>
      </c>
      <c r="B77" s="9">
        <v>7</v>
      </c>
      <c r="C77" s="9" t="s">
        <v>35</v>
      </c>
      <c r="D77" s="9">
        <v>1</v>
      </c>
      <c r="E77" s="19">
        <v>18.997284946236558</v>
      </c>
      <c r="F77" s="19">
        <v>20.99020422824302</v>
      </c>
      <c r="G77" s="19">
        <v>23.473709677419357</v>
      </c>
      <c r="H77" s="19">
        <v>27.320361111111108</v>
      </c>
      <c r="I77" s="19">
        <v>29.549059139784944</v>
      </c>
      <c r="J77" s="19">
        <v>30.639111111111106</v>
      </c>
      <c r="K77" s="19">
        <v>30.543118279569896</v>
      </c>
      <c r="L77" s="19">
        <v>30.62029569892473</v>
      </c>
      <c r="M77" s="19">
        <v>29.929555555555556</v>
      </c>
      <c r="N77" s="19">
        <v>27.682526881720424</v>
      </c>
      <c r="O77" s="19">
        <v>23.705444444444442</v>
      </c>
      <c r="P77" s="19">
        <v>20.244892473118277</v>
      </c>
      <c r="Q77" s="19">
        <f>AVERAGE(E77:P77)</f>
        <v>26.14129696226995</v>
      </c>
    </row>
    <row r="78" spans="1:17" s="1" customFormat="1" ht="15" thickBot="1">
      <c r="A78" s="13">
        <v>48952</v>
      </c>
      <c r="B78" s="9">
        <v>7</v>
      </c>
      <c r="C78" s="9" t="s">
        <v>31</v>
      </c>
      <c r="D78" s="9">
        <v>98</v>
      </c>
      <c r="E78" s="16">
        <v>30</v>
      </c>
      <c r="F78" s="16">
        <v>30</v>
      </c>
      <c r="G78" s="16">
        <v>30</v>
      </c>
      <c r="H78" s="16">
        <v>30</v>
      </c>
      <c r="I78" s="16">
        <v>30</v>
      </c>
      <c r="J78" s="16">
        <v>30</v>
      </c>
      <c r="K78" s="16">
        <v>30</v>
      </c>
      <c r="L78" s="16">
        <v>30</v>
      </c>
      <c r="M78" s="16">
        <v>30</v>
      </c>
      <c r="N78" s="16">
        <v>30</v>
      </c>
      <c r="O78" s="16">
        <v>30</v>
      </c>
      <c r="P78" s="16">
        <v>30</v>
      </c>
      <c r="Q78" s="16">
        <v>30</v>
      </c>
    </row>
    <row r="79" spans="1:17" s="1" customFormat="1" ht="1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" thickBot="1">
      <c r="A86" s="13">
        <v>48952</v>
      </c>
      <c r="B86" s="9">
        <v>8</v>
      </c>
      <c r="C86" s="9" t="s">
        <v>30</v>
      </c>
      <c r="D86" s="9">
        <v>4</v>
      </c>
      <c r="E86" s="19">
        <v>265.9826086956522</v>
      </c>
      <c r="F86" s="19">
        <v>240.40869565217395</v>
      </c>
      <c r="G86" s="19">
        <v>230.35217391304346</v>
      </c>
      <c r="H86" s="19">
        <v>208.43913043478258</v>
      </c>
      <c r="I86" s="19">
        <v>188.85999999999996</v>
      </c>
      <c r="J86" s="19">
        <v>140.66956521739127</v>
      </c>
      <c r="K86" s="19">
        <v>127.49565217391303</v>
      </c>
      <c r="L86" s="19">
        <v>114.31391304347827</v>
      </c>
      <c r="M86" s="19">
        <v>144.21818181818182</v>
      </c>
      <c r="N86" s="19">
        <v>192.75652173913042</v>
      </c>
      <c r="O86" s="19">
        <v>224.13478260869567</v>
      </c>
      <c r="P86" s="19">
        <v>253.18260869565214</v>
      </c>
      <c r="Q86" s="19">
        <f>SUM(E86:P86)</f>
        <v>2330.8138339920947</v>
      </c>
    </row>
    <row r="87" spans="1:17" s="1" customFormat="1" ht="15" thickBot="1">
      <c r="A87" s="13">
        <v>48952</v>
      </c>
      <c r="B87" s="9">
        <v>8</v>
      </c>
      <c r="C87" s="9" t="s">
        <v>31</v>
      </c>
      <c r="D87" s="9">
        <v>98</v>
      </c>
      <c r="E87" s="16">
        <v>30</v>
      </c>
      <c r="F87" s="16">
        <v>30</v>
      </c>
      <c r="G87" s="16">
        <v>30</v>
      </c>
      <c r="H87" s="16">
        <v>30</v>
      </c>
      <c r="I87" s="16">
        <v>30</v>
      </c>
      <c r="J87" s="16">
        <v>30</v>
      </c>
      <c r="K87" s="16">
        <v>30</v>
      </c>
      <c r="L87" s="16">
        <v>30</v>
      </c>
      <c r="M87" s="16">
        <v>30</v>
      </c>
      <c r="N87" s="16">
        <v>30</v>
      </c>
      <c r="O87" s="16">
        <v>30</v>
      </c>
      <c r="P87" s="16">
        <v>30</v>
      </c>
      <c r="Q87" s="16">
        <v>30</v>
      </c>
    </row>
    <row r="88" spans="1:17" s="1" customFormat="1" ht="1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4.2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4.2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7.25">
      <c r="A92" s="30" t="s">
        <v>251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4.2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" thickBot="1">
      <c r="A96" s="13"/>
      <c r="B96" s="9"/>
      <c r="C96" s="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" thickBot="1">
      <c r="A99" s="13"/>
      <c r="B99" s="9"/>
      <c r="C99" s="9"/>
      <c r="D99" s="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1" customFormat="1" ht="15" thickBot="1">
      <c r="A100" s="13"/>
      <c r="B100" s="9"/>
      <c r="C100" s="9"/>
      <c r="D100" s="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1" customFormat="1" ht="15" thickBot="1">
      <c r="A101" s="13"/>
      <c r="B101" s="9"/>
      <c r="C101" s="9"/>
      <c r="D101" s="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" customFormat="1" ht="1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" thickBot="1">
      <c r="A105" s="13"/>
      <c r="B105" s="9"/>
      <c r="C105" s="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" thickBot="1">
      <c r="A108" s="13"/>
      <c r="B108" s="9"/>
      <c r="C108" s="9"/>
      <c r="D108" s="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" thickBot="1">
      <c r="A109" s="13"/>
      <c r="B109" s="9"/>
      <c r="C109" s="9"/>
      <c r="D109" s="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" thickBot="1">
      <c r="A110" s="13"/>
      <c r="B110" s="9"/>
      <c r="C110" s="9"/>
      <c r="D110" s="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" thickBot="1">
      <c r="A111" s="13"/>
      <c r="B111" s="9"/>
      <c r="C111" s="9"/>
      <c r="D111" s="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" thickBot="1">
      <c r="A112" s="1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s="1" customFormat="1" ht="15" thickBot="1">
      <c r="A113" s="15" t="s">
        <v>16</v>
      </c>
      <c r="B113" s="7" t="s">
        <v>238</v>
      </c>
      <c r="C113" s="7" t="s">
        <v>13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" thickBot="1">
      <c r="A114" s="13"/>
      <c r="B114" s="9"/>
      <c r="C114" s="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" thickBot="1">
      <c r="A116" s="15" t="s">
        <v>5</v>
      </c>
      <c r="B116" s="7" t="s">
        <v>16</v>
      </c>
      <c r="C116" s="7" t="s">
        <v>236</v>
      </c>
      <c r="D116" s="7" t="s">
        <v>237</v>
      </c>
      <c r="E116" s="7" t="s">
        <v>17</v>
      </c>
      <c r="F116" s="7" t="s">
        <v>18</v>
      </c>
      <c r="G116" s="7" t="s">
        <v>19</v>
      </c>
      <c r="H116" s="7" t="s">
        <v>20</v>
      </c>
      <c r="I116" s="7" t="s">
        <v>21</v>
      </c>
      <c r="J116" s="7" t="s">
        <v>22</v>
      </c>
      <c r="K116" s="7" t="s">
        <v>23</v>
      </c>
      <c r="L116" s="7" t="s">
        <v>24</v>
      </c>
      <c r="M116" s="7" t="s">
        <v>25</v>
      </c>
      <c r="N116" s="7" t="s">
        <v>26</v>
      </c>
      <c r="O116" s="7" t="s">
        <v>27</v>
      </c>
      <c r="P116" s="7" t="s">
        <v>28</v>
      </c>
      <c r="Q116" s="7" t="s">
        <v>29</v>
      </c>
    </row>
    <row r="117" spans="1:17" s="1" customFormat="1" ht="15" thickBot="1">
      <c r="A117" s="13"/>
      <c r="B117" s="9"/>
      <c r="C117" s="9"/>
      <c r="D117" s="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s="1" customFormat="1" ht="15" thickBot="1">
      <c r="A118" s="13"/>
      <c r="B118" s="9"/>
      <c r="C118" s="9"/>
      <c r="D118" s="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" thickBot="1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s="1" customFormat="1" ht="15" thickBot="1">
      <c r="A122" s="15" t="s">
        <v>16</v>
      </c>
      <c r="B122" s="7" t="s">
        <v>238</v>
      </c>
      <c r="C122" s="7" t="s">
        <v>13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" thickBot="1">
      <c r="A123" s="13"/>
      <c r="B123" s="9"/>
      <c r="C123" s="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" thickBot="1">
      <c r="A125" s="15" t="s">
        <v>5</v>
      </c>
      <c r="B125" s="7" t="s">
        <v>16</v>
      </c>
      <c r="C125" s="7" t="s">
        <v>236</v>
      </c>
      <c r="D125" s="7" t="s">
        <v>237</v>
      </c>
      <c r="E125" s="7" t="s">
        <v>17</v>
      </c>
      <c r="F125" s="7" t="s">
        <v>18</v>
      </c>
      <c r="G125" s="7" t="s">
        <v>19</v>
      </c>
      <c r="H125" s="7" t="s">
        <v>20</v>
      </c>
      <c r="I125" s="7" t="s">
        <v>21</v>
      </c>
      <c r="J125" s="7" t="s">
        <v>22</v>
      </c>
      <c r="K125" s="7" t="s">
        <v>23</v>
      </c>
      <c r="L125" s="7" t="s">
        <v>24</v>
      </c>
      <c r="M125" s="7" t="s">
        <v>25</v>
      </c>
      <c r="N125" s="7" t="s">
        <v>26</v>
      </c>
      <c r="O125" s="7" t="s">
        <v>27</v>
      </c>
      <c r="P125" s="7" t="s">
        <v>28</v>
      </c>
      <c r="Q125" s="7" t="s">
        <v>29</v>
      </c>
    </row>
    <row r="126" spans="1:17" s="1" customFormat="1" ht="15" thickBot="1">
      <c r="A126" s="13"/>
      <c r="B126" s="9"/>
      <c r="C126" s="9"/>
      <c r="D126" s="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" customFormat="1" ht="15" thickBot="1">
      <c r="A127" s="13"/>
      <c r="B127" s="9"/>
      <c r="C127" s="9"/>
      <c r="D127" s="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" thickBot="1">
      <c r="A130" s="1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s="1" customFormat="1" ht="15" thickBot="1">
      <c r="A131" s="15" t="s">
        <v>16</v>
      </c>
      <c r="B131" s="7" t="s">
        <v>238</v>
      </c>
      <c r="C131" s="7" t="s">
        <v>13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" thickBot="1">
      <c r="A132" s="13"/>
      <c r="B132" s="9"/>
      <c r="C132" s="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" thickBot="1">
      <c r="A134" s="15" t="s">
        <v>5</v>
      </c>
      <c r="B134" s="7" t="s">
        <v>16</v>
      </c>
      <c r="C134" s="7" t="s">
        <v>236</v>
      </c>
      <c r="D134" s="7" t="s">
        <v>237</v>
      </c>
      <c r="E134" s="7" t="s">
        <v>17</v>
      </c>
      <c r="F134" s="7" t="s">
        <v>18</v>
      </c>
      <c r="G134" s="7" t="s">
        <v>19</v>
      </c>
      <c r="H134" s="7" t="s">
        <v>20</v>
      </c>
      <c r="I134" s="7" t="s">
        <v>21</v>
      </c>
      <c r="J134" s="7" t="s">
        <v>22</v>
      </c>
      <c r="K134" s="7" t="s">
        <v>23</v>
      </c>
      <c r="L134" s="7" t="s">
        <v>24</v>
      </c>
      <c r="M134" s="7" t="s">
        <v>25</v>
      </c>
      <c r="N134" s="7" t="s">
        <v>26</v>
      </c>
      <c r="O134" s="7" t="s">
        <v>27</v>
      </c>
      <c r="P134" s="7" t="s">
        <v>28</v>
      </c>
      <c r="Q134" s="7" t="s">
        <v>29</v>
      </c>
    </row>
    <row r="135" spans="1:17" s="1" customFormat="1" ht="15" thickBot="1">
      <c r="A135" s="13"/>
      <c r="B135" s="9"/>
      <c r="C135" s="9"/>
      <c r="D135" s="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" customFormat="1" ht="15" thickBot="1">
      <c r="A136" s="13"/>
      <c r="B136" s="9"/>
      <c r="C136" s="9"/>
      <c r="D136" s="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" thickBot="1">
      <c r="A139" s="1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s="1" customFormat="1" ht="15" thickBot="1">
      <c r="A140" s="15" t="s">
        <v>16</v>
      </c>
      <c r="B140" s="7" t="s">
        <v>238</v>
      </c>
      <c r="C140" s="7" t="s">
        <v>13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" thickBot="1">
      <c r="A141" s="13"/>
      <c r="B141" s="9"/>
      <c r="C141" s="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" thickBot="1">
      <c r="A143" s="15" t="s">
        <v>5</v>
      </c>
      <c r="B143" s="7" t="s">
        <v>16</v>
      </c>
      <c r="C143" s="7" t="s">
        <v>236</v>
      </c>
      <c r="D143" s="7" t="s">
        <v>237</v>
      </c>
      <c r="E143" s="7" t="s">
        <v>17</v>
      </c>
      <c r="F143" s="7" t="s">
        <v>18</v>
      </c>
      <c r="G143" s="7" t="s">
        <v>19</v>
      </c>
      <c r="H143" s="7" t="s">
        <v>20</v>
      </c>
      <c r="I143" s="7" t="s">
        <v>21</v>
      </c>
      <c r="J143" s="7" t="s">
        <v>22</v>
      </c>
      <c r="K143" s="7" t="s">
        <v>23</v>
      </c>
      <c r="L143" s="7" t="s">
        <v>24</v>
      </c>
      <c r="M143" s="7" t="s">
        <v>25</v>
      </c>
      <c r="N143" s="7" t="s">
        <v>26</v>
      </c>
      <c r="O143" s="7" t="s">
        <v>27</v>
      </c>
      <c r="P143" s="7" t="s">
        <v>28</v>
      </c>
      <c r="Q143" s="7" t="s">
        <v>29</v>
      </c>
    </row>
    <row r="144" spans="1:17" s="1" customFormat="1" ht="15" thickBot="1">
      <c r="A144" s="13"/>
      <c r="B144" s="9"/>
      <c r="C144" s="9"/>
      <c r="D144" s="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" customFormat="1" ht="15" thickBot="1">
      <c r="A145" s="13"/>
      <c r="B145" s="9"/>
      <c r="C145" s="9"/>
      <c r="D145" s="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" customFormat="1" ht="15" thickBot="1">
      <c r="A146" s="13"/>
      <c r="B146" s="9"/>
      <c r="C146" s="9"/>
      <c r="D146" s="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" customFormat="1" ht="1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" thickBot="1">
      <c r="A148" s="1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s="1" customFormat="1" ht="15" thickBot="1">
      <c r="A149" s="15" t="s">
        <v>16</v>
      </c>
      <c r="B149" s="7" t="s">
        <v>238</v>
      </c>
      <c r="C149" s="7" t="s">
        <v>13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" thickBot="1">
      <c r="A150" s="13"/>
      <c r="B150" s="9"/>
      <c r="C150" s="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" thickBot="1">
      <c r="A152" s="15" t="s">
        <v>5</v>
      </c>
      <c r="B152" s="7" t="s">
        <v>16</v>
      </c>
      <c r="C152" s="7" t="s">
        <v>236</v>
      </c>
      <c r="D152" s="7" t="s">
        <v>237</v>
      </c>
      <c r="E152" s="7" t="s">
        <v>17</v>
      </c>
      <c r="F152" s="7" t="s">
        <v>18</v>
      </c>
      <c r="G152" s="7" t="s">
        <v>19</v>
      </c>
      <c r="H152" s="7" t="s">
        <v>20</v>
      </c>
      <c r="I152" s="7" t="s">
        <v>21</v>
      </c>
      <c r="J152" s="7" t="s">
        <v>22</v>
      </c>
      <c r="K152" s="7" t="s">
        <v>23</v>
      </c>
      <c r="L152" s="7" t="s">
        <v>24</v>
      </c>
      <c r="M152" s="7" t="s">
        <v>25</v>
      </c>
      <c r="N152" s="7" t="s">
        <v>26</v>
      </c>
      <c r="O152" s="7" t="s">
        <v>27</v>
      </c>
      <c r="P152" s="7" t="s">
        <v>28</v>
      </c>
      <c r="Q152" s="7" t="s">
        <v>29</v>
      </c>
    </row>
    <row r="153" spans="1:17" s="1" customFormat="1" ht="15" thickBot="1">
      <c r="A153" s="13"/>
      <c r="B153" s="9"/>
      <c r="C153" s="9"/>
      <c r="D153" s="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" customFormat="1" ht="15" thickBot="1">
      <c r="A154" s="13"/>
      <c r="B154" s="9"/>
      <c r="C154" s="9"/>
      <c r="D154" s="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" customFormat="1" ht="15" thickBot="1">
      <c r="A155" s="13"/>
      <c r="B155" s="9"/>
      <c r="C155" s="9"/>
      <c r="D155" s="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" customFormat="1" ht="1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" thickBot="1">
      <c r="A157" s="1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s="1" customFormat="1" ht="15" thickBot="1">
      <c r="A158" s="15" t="s">
        <v>16</v>
      </c>
      <c r="B158" s="7" t="s">
        <v>238</v>
      </c>
      <c r="C158" s="7" t="s">
        <v>13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" thickBot="1">
      <c r="A159" s="13"/>
      <c r="B159" s="9"/>
      <c r="C159" s="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" thickBot="1">
      <c r="A161" s="15" t="s">
        <v>5</v>
      </c>
      <c r="B161" s="7" t="s">
        <v>16</v>
      </c>
      <c r="C161" s="7" t="s">
        <v>236</v>
      </c>
      <c r="D161" s="7" t="s">
        <v>237</v>
      </c>
      <c r="E161" s="7" t="s">
        <v>17</v>
      </c>
      <c r="F161" s="7" t="s">
        <v>18</v>
      </c>
      <c r="G161" s="7" t="s">
        <v>19</v>
      </c>
      <c r="H161" s="7" t="s">
        <v>20</v>
      </c>
      <c r="I161" s="7" t="s">
        <v>21</v>
      </c>
      <c r="J161" s="7" t="s">
        <v>22</v>
      </c>
      <c r="K161" s="7" t="s">
        <v>23</v>
      </c>
      <c r="L161" s="7" t="s">
        <v>24</v>
      </c>
      <c r="M161" s="7" t="s">
        <v>25</v>
      </c>
      <c r="N161" s="7" t="s">
        <v>26</v>
      </c>
      <c r="O161" s="7" t="s">
        <v>27</v>
      </c>
      <c r="P161" s="7" t="s">
        <v>28</v>
      </c>
      <c r="Q161" s="7" t="s">
        <v>29</v>
      </c>
    </row>
    <row r="162" spans="1:17" s="1" customFormat="1" ht="15" thickBot="1">
      <c r="A162" s="13"/>
      <c r="B162" s="9"/>
      <c r="C162" s="9"/>
      <c r="D162" s="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" customFormat="1" ht="15" thickBot="1">
      <c r="A163" s="13"/>
      <c r="B163" s="9"/>
      <c r="C163" s="9"/>
      <c r="D163" s="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" customFormat="1" ht="15" thickBot="1">
      <c r="A164" s="13"/>
      <c r="B164" s="9"/>
      <c r="C164" s="9"/>
      <c r="D164" s="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4.25" thickBot="1">
      <c r="A165" s="22"/>
      <c r="B165" s="23"/>
      <c r="C165" s="23"/>
      <c r="D165" s="23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J68" sqref="J68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7.25">
      <c r="A1" s="30" t="s">
        <v>253</v>
      </c>
      <c r="B1" s="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7.25">
      <c r="A2" s="30" t="s">
        <v>252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4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7.25">
      <c r="A4" s="30" t="s">
        <v>0</v>
      </c>
      <c r="B4" s="3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" thickBot="1">
      <c r="A12" s="32" t="s">
        <v>11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4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4.2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7.25">
      <c r="A16" s="30" t="s">
        <v>250</v>
      </c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7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8" s="1" customFormat="1" ht="1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  <c r="R23" s="27"/>
    </row>
    <row r="24" spans="1:17" s="1" customFormat="1" ht="1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" thickBot="1">
      <c r="A29" s="13">
        <v>2</v>
      </c>
      <c r="B29" s="9" t="s">
        <v>32</v>
      </c>
      <c r="C29" s="9" t="s">
        <v>254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8" s="1" customFormat="1" ht="15" thickBot="1">
      <c r="A32" s="13">
        <v>70261</v>
      </c>
      <c r="B32" s="9">
        <v>2</v>
      </c>
      <c r="C32" s="9" t="s">
        <v>255</v>
      </c>
      <c r="D32" s="9">
        <v>5</v>
      </c>
      <c r="E32" s="19">
        <v>3.8</v>
      </c>
      <c r="F32" s="19">
        <v>2.8</v>
      </c>
      <c r="G32" s="19">
        <v>3</v>
      </c>
      <c r="H32" s="19">
        <v>2.7</v>
      </c>
      <c r="I32" s="19">
        <v>3.8</v>
      </c>
      <c r="J32" s="19">
        <v>7.1</v>
      </c>
      <c r="K32" s="19">
        <v>8.7</v>
      </c>
      <c r="L32" s="19">
        <v>8.5</v>
      </c>
      <c r="M32" s="19">
        <v>2.6</v>
      </c>
      <c r="N32" s="19">
        <v>6.6</v>
      </c>
      <c r="O32" s="19">
        <v>6</v>
      </c>
      <c r="P32" s="19">
        <v>5.7</v>
      </c>
      <c r="Q32" s="25">
        <v>61.3</v>
      </c>
      <c r="R32" s="27"/>
    </row>
    <row r="33" spans="1:17" s="1" customFormat="1" ht="1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8" s="1" customFormat="1" ht="1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  <c r="R41" s="27"/>
    </row>
    <row r="42" spans="1:17" s="1" customFormat="1" ht="1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8" s="1" customFormat="1" ht="1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  <c r="R50" s="27"/>
    </row>
    <row r="51" spans="1:17" s="1" customFormat="1" ht="1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8" s="1" customFormat="1" ht="1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  <c r="R59" s="27"/>
    </row>
    <row r="60" spans="1:17" s="1" customFormat="1" ht="1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8" s="1" customFormat="1" ht="1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28">
        <v>1011.3</v>
      </c>
      <c r="R68" s="27"/>
    </row>
    <row r="69" spans="1:17" s="1" customFormat="1" ht="1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8" s="1" customFormat="1" ht="1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9">
        <v>4.62</v>
      </c>
      <c r="R77" s="27"/>
    </row>
    <row r="78" spans="1:17" s="1" customFormat="1" ht="1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4.2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4.2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7.25">
      <c r="A92" s="30" t="s">
        <v>251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4.2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" thickBot="1">
      <c r="A108" s="13">
        <v>12</v>
      </c>
      <c r="B108" s="9" t="s">
        <v>50</v>
      </c>
      <c r="C108" s="9" t="s">
        <v>254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0.1</v>
      </c>
      <c r="H111" s="19">
        <v>6.8</v>
      </c>
      <c r="I111" s="19">
        <v>26.6</v>
      </c>
      <c r="J111" s="19">
        <v>30</v>
      </c>
      <c r="K111" s="19">
        <v>31</v>
      </c>
      <c r="L111" s="19">
        <v>30.5</v>
      </c>
      <c r="M111" s="19">
        <v>21.6</v>
      </c>
      <c r="N111" s="19">
        <v>2.1</v>
      </c>
      <c r="O111" s="19">
        <v>0</v>
      </c>
      <c r="P111" s="19">
        <v>0</v>
      </c>
      <c r="Q111" s="25">
        <v>148.7</v>
      </c>
      <c r="R111" s="27"/>
    </row>
    <row r="112" spans="1:17" s="1" customFormat="1" ht="1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" thickBot="1">
      <c r="A117" s="13">
        <v>13</v>
      </c>
      <c r="B117" s="9" t="s">
        <v>51</v>
      </c>
      <c r="C117" s="9" t="s">
        <v>254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28.3</v>
      </c>
      <c r="G120" s="19">
        <v>31</v>
      </c>
      <c r="H120" s="19">
        <v>30</v>
      </c>
      <c r="I120" s="19">
        <v>30.3</v>
      </c>
      <c r="J120" s="19">
        <v>17.5</v>
      </c>
      <c r="K120" s="19">
        <v>10.3</v>
      </c>
      <c r="L120" s="19">
        <v>21.3</v>
      </c>
      <c r="M120" s="19">
        <v>29.9</v>
      </c>
      <c r="N120" s="19">
        <v>31</v>
      </c>
      <c r="O120" s="19">
        <v>30</v>
      </c>
      <c r="P120" s="19">
        <v>31</v>
      </c>
      <c r="Q120" s="25">
        <v>321.6</v>
      </c>
      <c r="R120" s="27"/>
    </row>
    <row r="121" spans="1:17" s="1" customFormat="1" ht="1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" thickBot="1">
      <c r="A126" s="13">
        <v>15</v>
      </c>
      <c r="B126" s="9" t="s">
        <v>52</v>
      </c>
      <c r="C126" s="9" t="s">
        <v>254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28.3</v>
      </c>
      <c r="G129" s="19">
        <v>30.9</v>
      </c>
      <c r="H129" s="19">
        <v>25.1</v>
      </c>
      <c r="I129" s="19">
        <v>6.2</v>
      </c>
      <c r="J129" s="19">
        <v>0</v>
      </c>
      <c r="K129" s="19">
        <v>0</v>
      </c>
      <c r="L129" s="19">
        <v>0.6</v>
      </c>
      <c r="M129" s="19">
        <v>8.7</v>
      </c>
      <c r="N129" s="19">
        <v>28.4</v>
      </c>
      <c r="O129" s="19">
        <v>9</v>
      </c>
      <c r="P129" s="19">
        <v>9.6</v>
      </c>
      <c r="Q129" s="25">
        <v>177.8</v>
      </c>
      <c r="R129" s="27"/>
    </row>
    <row r="130" spans="1:17" s="1" customFormat="1" ht="1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8" s="1" customFormat="1" ht="1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  <c r="R138" s="27"/>
    </row>
    <row r="139" spans="1:17" s="1" customFormat="1" ht="1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8" s="1" customFormat="1" ht="1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  <c r="R147" s="27"/>
    </row>
    <row r="148" spans="1:17" s="1" customFormat="1" ht="1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8" s="1" customFormat="1" ht="1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  <c r="R156" s="27"/>
    </row>
    <row r="157" spans="1:17" s="1" customFormat="1" ht="1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" thickBot="1">
      <c r="A162" s="13">
        <v>73</v>
      </c>
      <c r="B162" s="9" t="s">
        <v>59</v>
      </c>
      <c r="C162" s="9" t="s">
        <v>254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13.4</v>
      </c>
      <c r="F165" s="19">
        <v>8.7</v>
      </c>
      <c r="G165" s="19">
        <v>4.1</v>
      </c>
      <c r="H165" s="19">
        <v>2.7</v>
      </c>
      <c r="I165" s="19">
        <v>2</v>
      </c>
      <c r="J165" s="19">
        <v>2.4</v>
      </c>
      <c r="K165" s="19">
        <v>4.4</v>
      </c>
      <c r="L165" s="19">
        <v>7.4</v>
      </c>
      <c r="M165" s="19">
        <v>5.3</v>
      </c>
      <c r="N165" s="19">
        <v>7.9</v>
      </c>
      <c r="O165" s="19">
        <v>9.3</v>
      </c>
      <c r="P165" s="19">
        <v>13.7</v>
      </c>
      <c r="Q165" s="25">
        <v>81.3</v>
      </c>
      <c r="R165" s="27"/>
    </row>
    <row r="166" spans="1:17" s="1" customFormat="1" ht="15" thickBot="1">
      <c r="A166" s="13">
        <v>70261</v>
      </c>
      <c r="B166" s="9">
        <v>37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5">
      <selection activeCell="A1" sqref="A1:C1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7.25">
      <c r="A1" s="34" t="s">
        <v>239</v>
      </c>
      <c r="B1" s="35"/>
      <c r="C1" s="35"/>
    </row>
    <row r="2" ht="15" thickBot="1"/>
    <row r="3" spans="1:3" ht="15" thickBot="1">
      <c r="A3" s="40" t="s">
        <v>240</v>
      </c>
      <c r="B3" s="41"/>
      <c r="C3" s="42"/>
    </row>
    <row r="4" spans="1:3" s="5" customFormat="1" ht="15" thickBot="1">
      <c r="A4" s="6" t="s">
        <v>16</v>
      </c>
      <c r="B4" s="7" t="s">
        <v>238</v>
      </c>
      <c r="C4" s="7" t="s">
        <v>13</v>
      </c>
    </row>
    <row r="5" spans="1:3" ht="15" thickBot="1">
      <c r="A5" s="8">
        <v>1</v>
      </c>
      <c r="B5" s="9" t="s">
        <v>14</v>
      </c>
      <c r="C5" s="9" t="s">
        <v>15</v>
      </c>
    </row>
    <row r="6" spans="1:3" ht="15" thickBot="1">
      <c r="A6" s="8">
        <v>2</v>
      </c>
      <c r="B6" s="9" t="s">
        <v>61</v>
      </c>
      <c r="C6" s="9" t="s">
        <v>254</v>
      </c>
    </row>
    <row r="7" spans="1:3" ht="16.5" thickBot="1">
      <c r="A7" s="8">
        <v>3</v>
      </c>
      <c r="B7" s="9" t="s">
        <v>33</v>
      </c>
      <c r="C7" s="10" t="s">
        <v>34</v>
      </c>
    </row>
    <row r="8" spans="1:3" ht="15" thickBot="1">
      <c r="A8" s="8">
        <v>4</v>
      </c>
      <c r="B8" s="9" t="s">
        <v>36</v>
      </c>
      <c r="C8" s="9" t="s">
        <v>34</v>
      </c>
    </row>
    <row r="9" spans="1:3" ht="15" thickBot="1">
      <c r="A9" s="8">
        <v>5</v>
      </c>
      <c r="B9" s="9" t="s">
        <v>37</v>
      </c>
      <c r="C9" s="9" t="s">
        <v>34</v>
      </c>
    </row>
    <row r="10" spans="1:3" ht="15" thickBot="1">
      <c r="A10" s="8">
        <v>6</v>
      </c>
      <c r="B10" s="9" t="s">
        <v>62</v>
      </c>
      <c r="C10" s="9" t="s">
        <v>39</v>
      </c>
    </row>
    <row r="11" spans="1:3" ht="15" thickBot="1">
      <c r="A11" s="8">
        <v>7</v>
      </c>
      <c r="B11" s="9" t="s">
        <v>40</v>
      </c>
      <c r="C11" s="9" t="s">
        <v>39</v>
      </c>
    </row>
    <row r="12" spans="1:3" ht="15" thickBot="1">
      <c r="A12" s="8">
        <v>8</v>
      </c>
      <c r="B12" s="9" t="s">
        <v>41</v>
      </c>
      <c r="C12" s="9" t="s">
        <v>42</v>
      </c>
    </row>
    <row r="13" spans="1:3" ht="15" thickBot="1">
      <c r="A13" s="11"/>
      <c r="B13" s="12"/>
      <c r="C13" s="12"/>
    </row>
    <row r="14" spans="1:3" ht="15" thickBot="1">
      <c r="A14" s="40" t="s">
        <v>241</v>
      </c>
      <c r="B14" s="41"/>
      <c r="C14" s="42"/>
    </row>
    <row r="15" spans="1:3" ht="15" thickBot="1">
      <c r="A15" s="6" t="s">
        <v>16</v>
      </c>
      <c r="B15" s="7" t="s">
        <v>238</v>
      </c>
      <c r="C15" s="7" t="s">
        <v>13</v>
      </c>
    </row>
    <row r="16" spans="1:3" ht="15" thickBot="1">
      <c r="A16" s="13">
        <v>10</v>
      </c>
      <c r="B16" s="9" t="s">
        <v>70</v>
      </c>
      <c r="C16" s="9" t="s">
        <v>39</v>
      </c>
    </row>
    <row r="17" spans="1:3" ht="15" thickBot="1">
      <c r="A17" s="13">
        <v>11</v>
      </c>
      <c r="B17" s="9" t="s">
        <v>43</v>
      </c>
      <c r="C17" s="9" t="s">
        <v>15</v>
      </c>
    </row>
    <row r="18" spans="1:3" ht="15" thickBot="1">
      <c r="A18" s="13">
        <v>12</v>
      </c>
      <c r="B18" s="9" t="s">
        <v>224</v>
      </c>
      <c r="C18" s="9" t="s">
        <v>254</v>
      </c>
    </row>
    <row r="19" spans="1:3" ht="15" thickBot="1">
      <c r="A19" s="13">
        <v>13</v>
      </c>
      <c r="B19" s="9" t="s">
        <v>225</v>
      </c>
      <c r="C19" s="9" t="s">
        <v>254</v>
      </c>
    </row>
    <row r="20" spans="1:3" ht="15" thickBot="1">
      <c r="A20" s="13">
        <v>14</v>
      </c>
      <c r="B20" s="9" t="s">
        <v>226</v>
      </c>
      <c r="C20" s="9" t="s">
        <v>254</v>
      </c>
    </row>
    <row r="21" spans="1:3" ht="15" thickBot="1">
      <c r="A21" s="13">
        <v>15</v>
      </c>
      <c r="B21" s="9" t="s">
        <v>52</v>
      </c>
      <c r="C21" s="9" t="s">
        <v>254</v>
      </c>
    </row>
    <row r="22" spans="1:3" ht="15" thickBot="1">
      <c r="A22" s="13">
        <v>16</v>
      </c>
      <c r="B22" s="9" t="s">
        <v>71</v>
      </c>
      <c r="C22" s="9" t="s">
        <v>254</v>
      </c>
    </row>
    <row r="23" spans="1:3" ht="15" thickBot="1">
      <c r="A23" s="13">
        <v>17</v>
      </c>
      <c r="B23" s="9" t="s">
        <v>72</v>
      </c>
      <c r="C23" s="9" t="s">
        <v>254</v>
      </c>
    </row>
    <row r="24" spans="1:3" ht="15" thickBot="1">
      <c r="A24" s="13">
        <v>18</v>
      </c>
      <c r="B24" s="9" t="s">
        <v>73</v>
      </c>
      <c r="C24" s="9" t="s">
        <v>254</v>
      </c>
    </row>
    <row r="25" spans="1:3" ht="15" thickBot="1">
      <c r="A25" s="13">
        <v>19</v>
      </c>
      <c r="B25" s="9" t="s">
        <v>74</v>
      </c>
      <c r="C25" s="9" t="s">
        <v>254</v>
      </c>
    </row>
    <row r="26" spans="1:3" ht="15" thickBot="1">
      <c r="A26" s="13">
        <v>20</v>
      </c>
      <c r="B26" s="9" t="s">
        <v>75</v>
      </c>
      <c r="C26" s="9" t="s">
        <v>34</v>
      </c>
    </row>
    <row r="27" spans="1:3" ht="15" thickBot="1">
      <c r="A27" s="13">
        <v>21</v>
      </c>
      <c r="B27" s="9" t="s">
        <v>76</v>
      </c>
      <c r="C27" s="9" t="s">
        <v>34</v>
      </c>
    </row>
    <row r="28" spans="1:3" ht="15" thickBot="1">
      <c r="A28" s="13" t="s">
        <v>63</v>
      </c>
      <c r="B28" s="9" t="s">
        <v>77</v>
      </c>
      <c r="C28" s="9" t="s">
        <v>34</v>
      </c>
    </row>
    <row r="29" spans="1:3" ht="15" thickBot="1">
      <c r="A29" s="13" t="s">
        <v>64</v>
      </c>
      <c r="B29" s="9" t="s">
        <v>78</v>
      </c>
      <c r="C29" s="9" t="s">
        <v>34</v>
      </c>
    </row>
    <row r="30" spans="1:3" ht="15" thickBot="1">
      <c r="A30" s="13" t="s">
        <v>65</v>
      </c>
      <c r="B30" s="9" t="s">
        <v>79</v>
      </c>
      <c r="C30" s="9" t="s">
        <v>15</v>
      </c>
    </row>
    <row r="31" spans="1:3" ht="15" thickBot="1">
      <c r="A31" s="13" t="s">
        <v>66</v>
      </c>
      <c r="B31" s="9" t="s">
        <v>80</v>
      </c>
      <c r="C31" s="9" t="s">
        <v>69</v>
      </c>
    </row>
    <row r="32" spans="1:3" ht="15" thickBot="1">
      <c r="A32" s="13" t="s">
        <v>67</v>
      </c>
      <c r="B32" s="9" t="s">
        <v>81</v>
      </c>
      <c r="C32" s="9" t="s">
        <v>254</v>
      </c>
    </row>
    <row r="33" spans="1:3" ht="15" thickBot="1">
      <c r="A33" s="13" t="s">
        <v>68</v>
      </c>
      <c r="B33" s="9" t="s">
        <v>82</v>
      </c>
      <c r="C33" s="9" t="s">
        <v>254</v>
      </c>
    </row>
    <row r="34" spans="1:3" ht="14.25" thickBot="1">
      <c r="A34" s="36" t="s">
        <v>244</v>
      </c>
      <c r="B34" s="38"/>
      <c r="C34" s="39"/>
    </row>
    <row r="35" spans="1:3" ht="15" thickBot="1">
      <c r="A35" s="11"/>
      <c r="B35" s="12"/>
      <c r="C35" s="12"/>
    </row>
    <row r="36" spans="1:3" ht="15" thickBot="1">
      <c r="A36" s="40" t="s">
        <v>242</v>
      </c>
      <c r="B36" s="43"/>
      <c r="C36" s="44"/>
    </row>
    <row r="37" spans="1:3" ht="15" thickBot="1">
      <c r="A37" s="6" t="s">
        <v>16</v>
      </c>
      <c r="B37" s="7" t="s">
        <v>238</v>
      </c>
      <c r="C37" s="7" t="s">
        <v>13</v>
      </c>
    </row>
    <row r="38" spans="1:3" ht="15" thickBot="1">
      <c r="A38" s="8" t="s">
        <v>83</v>
      </c>
      <c r="B38" s="9" t="s">
        <v>53</v>
      </c>
      <c r="C38" s="9" t="s">
        <v>54</v>
      </c>
    </row>
    <row r="39" spans="1:3" ht="15" thickBot="1">
      <c r="A39" s="8" t="s">
        <v>84</v>
      </c>
      <c r="B39" s="9" t="s">
        <v>97</v>
      </c>
      <c r="C39" s="9" t="s">
        <v>85</v>
      </c>
    </row>
    <row r="40" spans="1:3" ht="15" thickBot="1">
      <c r="A40" s="8" t="s">
        <v>86</v>
      </c>
      <c r="B40" s="9" t="s">
        <v>98</v>
      </c>
      <c r="C40" s="9" t="s">
        <v>85</v>
      </c>
    </row>
    <row r="41" spans="1:3" ht="15" thickBot="1">
      <c r="A41" s="8" t="s">
        <v>87</v>
      </c>
      <c r="B41" s="9" t="s">
        <v>99</v>
      </c>
      <c r="C41" s="9" t="s">
        <v>85</v>
      </c>
    </row>
    <row r="42" spans="1:3" ht="15" thickBot="1">
      <c r="A42" s="8" t="s">
        <v>88</v>
      </c>
      <c r="B42" s="9" t="s">
        <v>100</v>
      </c>
      <c r="C42" s="9" t="s">
        <v>89</v>
      </c>
    </row>
    <row r="43" spans="1:3" ht="15" thickBot="1">
      <c r="A43" s="8" t="s">
        <v>90</v>
      </c>
      <c r="B43" s="9" t="s">
        <v>101</v>
      </c>
      <c r="C43" s="9" t="s">
        <v>91</v>
      </c>
    </row>
    <row r="44" spans="1:3" ht="15" thickBot="1">
      <c r="A44" s="8" t="s">
        <v>92</v>
      </c>
      <c r="B44" s="9" t="s">
        <v>102</v>
      </c>
      <c r="C44" s="9" t="s">
        <v>34</v>
      </c>
    </row>
    <row r="45" spans="1:3" ht="15" thickBot="1">
      <c r="A45" s="8" t="s">
        <v>93</v>
      </c>
      <c r="B45" s="9" t="s">
        <v>55</v>
      </c>
      <c r="C45" s="9" t="s">
        <v>56</v>
      </c>
    </row>
    <row r="46" spans="1:3" ht="15" thickBot="1">
      <c r="A46" s="8" t="s">
        <v>94</v>
      </c>
      <c r="B46" s="9" t="s">
        <v>103</v>
      </c>
      <c r="C46" s="9" t="s">
        <v>95</v>
      </c>
    </row>
    <row r="47" spans="1:3" ht="15" thickBot="1">
      <c r="A47" s="8" t="s">
        <v>96</v>
      </c>
      <c r="B47" s="9" t="s">
        <v>58</v>
      </c>
      <c r="C47" s="9" t="s">
        <v>34</v>
      </c>
    </row>
    <row r="48" spans="1:3" ht="15" thickBot="1">
      <c r="A48" s="11"/>
      <c r="B48" s="12"/>
      <c r="C48" s="12"/>
    </row>
    <row r="49" spans="1:3" ht="15" thickBot="1">
      <c r="A49" s="40" t="s">
        <v>243</v>
      </c>
      <c r="B49" s="43"/>
      <c r="C49" s="44"/>
    </row>
    <row r="50" spans="1:3" ht="15" thickBot="1">
      <c r="A50" s="6" t="s">
        <v>16</v>
      </c>
      <c r="B50" s="7" t="s">
        <v>238</v>
      </c>
      <c r="C50" s="7" t="s">
        <v>13</v>
      </c>
    </row>
    <row r="51" spans="1:3" ht="15" thickBot="1">
      <c r="A51" s="8" t="s">
        <v>104</v>
      </c>
      <c r="B51" s="9" t="s">
        <v>148</v>
      </c>
      <c r="C51" s="9" t="s">
        <v>15</v>
      </c>
    </row>
    <row r="52" spans="1:3" ht="15" thickBot="1">
      <c r="A52" s="8" t="s">
        <v>105</v>
      </c>
      <c r="B52" s="9" t="s">
        <v>150</v>
      </c>
      <c r="C52" s="9" t="s">
        <v>42</v>
      </c>
    </row>
    <row r="53" spans="1:3" ht="15" thickBot="1">
      <c r="A53" s="8" t="s">
        <v>106</v>
      </c>
      <c r="B53" s="9" t="s">
        <v>151</v>
      </c>
      <c r="C53" s="9" t="s">
        <v>42</v>
      </c>
    </row>
    <row r="54" spans="1:3" ht="15" thickBot="1">
      <c r="A54" s="8" t="s">
        <v>107</v>
      </c>
      <c r="B54" s="9" t="s">
        <v>152</v>
      </c>
      <c r="C54" s="9" t="s">
        <v>254</v>
      </c>
    </row>
    <row r="55" spans="1:3" ht="15" thickBot="1">
      <c r="A55" s="8" t="s">
        <v>108</v>
      </c>
      <c r="B55" s="9" t="s">
        <v>153</v>
      </c>
      <c r="C55" s="9" t="s">
        <v>254</v>
      </c>
    </row>
    <row r="56" spans="1:3" ht="15" thickBot="1">
      <c r="A56" s="8" t="s">
        <v>109</v>
      </c>
      <c r="B56" s="9" t="s">
        <v>154</v>
      </c>
      <c r="C56" s="9" t="s">
        <v>254</v>
      </c>
    </row>
    <row r="57" spans="1:3" ht="15" thickBot="1">
      <c r="A57" s="8" t="s">
        <v>110</v>
      </c>
      <c r="B57" s="9" t="s">
        <v>155</v>
      </c>
      <c r="C57" s="9" t="s">
        <v>254</v>
      </c>
    </row>
    <row r="58" spans="1:3" ht="15" thickBot="1">
      <c r="A58" s="8" t="s">
        <v>111</v>
      </c>
      <c r="B58" s="9" t="s">
        <v>156</v>
      </c>
      <c r="C58" s="9" t="s">
        <v>254</v>
      </c>
    </row>
    <row r="59" spans="1:3" ht="15" thickBot="1">
      <c r="A59" s="8" t="s">
        <v>112</v>
      </c>
      <c r="B59" s="9" t="s">
        <v>157</v>
      </c>
      <c r="C59" s="9" t="s">
        <v>254</v>
      </c>
    </row>
    <row r="60" spans="1:3" ht="15" thickBot="1">
      <c r="A60" s="8" t="s">
        <v>113</v>
      </c>
      <c r="B60" s="9" t="s">
        <v>158</v>
      </c>
      <c r="C60" s="9" t="s">
        <v>254</v>
      </c>
    </row>
    <row r="61" spans="1:3" ht="15" thickBot="1">
      <c r="A61" s="8" t="s">
        <v>114</v>
      </c>
      <c r="B61" s="9" t="s">
        <v>159</v>
      </c>
      <c r="C61" s="9" t="s">
        <v>254</v>
      </c>
    </row>
    <row r="62" spans="1:3" ht="15" thickBot="1">
      <c r="A62" s="8" t="s">
        <v>115</v>
      </c>
      <c r="B62" s="9" t="s">
        <v>160</v>
      </c>
      <c r="C62" s="9" t="s">
        <v>254</v>
      </c>
    </row>
    <row r="63" spans="1:3" ht="15" thickBot="1">
      <c r="A63" s="8" t="s">
        <v>116</v>
      </c>
      <c r="B63" s="9" t="s">
        <v>161</v>
      </c>
      <c r="C63" s="9" t="s">
        <v>254</v>
      </c>
    </row>
    <row r="64" spans="1:3" ht="15" thickBot="1">
      <c r="A64" s="8" t="s">
        <v>117</v>
      </c>
      <c r="B64" s="9" t="s">
        <v>162</v>
      </c>
      <c r="C64" s="9" t="s">
        <v>254</v>
      </c>
    </row>
    <row r="65" spans="1:3" ht="15" thickBot="1">
      <c r="A65" s="8" t="s">
        <v>118</v>
      </c>
      <c r="B65" s="9" t="s">
        <v>234</v>
      </c>
      <c r="C65" s="9" t="s">
        <v>254</v>
      </c>
    </row>
    <row r="66" spans="1:3" ht="15" thickBot="1">
      <c r="A66" s="8" t="s">
        <v>119</v>
      </c>
      <c r="B66" s="9" t="s">
        <v>163</v>
      </c>
      <c r="C66" s="9" t="s">
        <v>254</v>
      </c>
    </row>
    <row r="67" spans="1:3" ht="15" thickBot="1">
      <c r="A67" s="8" t="s">
        <v>120</v>
      </c>
      <c r="B67" s="9" t="s">
        <v>164</v>
      </c>
      <c r="C67" s="9" t="s">
        <v>254</v>
      </c>
    </row>
    <row r="68" spans="1:3" ht="15" thickBot="1">
      <c r="A68" s="8" t="s">
        <v>121</v>
      </c>
      <c r="B68" s="9" t="s">
        <v>165</v>
      </c>
      <c r="C68" s="9" t="s">
        <v>254</v>
      </c>
    </row>
    <row r="69" spans="1:3" ht="15" thickBot="1">
      <c r="A69" s="8" t="s">
        <v>122</v>
      </c>
      <c r="B69" s="9" t="s">
        <v>166</v>
      </c>
      <c r="C69" s="9" t="s">
        <v>254</v>
      </c>
    </row>
    <row r="70" spans="1:3" ht="15" thickBot="1">
      <c r="A70" s="8" t="s">
        <v>123</v>
      </c>
      <c r="B70" s="9" t="s">
        <v>167</v>
      </c>
      <c r="C70" s="9" t="s">
        <v>254</v>
      </c>
    </row>
    <row r="71" spans="1:3" ht="15" thickBot="1">
      <c r="A71" s="8" t="s">
        <v>124</v>
      </c>
      <c r="B71" s="9" t="s">
        <v>168</v>
      </c>
      <c r="C71" s="9" t="s">
        <v>254</v>
      </c>
    </row>
    <row r="72" spans="1:3" ht="15" thickBot="1">
      <c r="A72" s="8" t="s">
        <v>125</v>
      </c>
      <c r="B72" s="9" t="s">
        <v>227</v>
      </c>
      <c r="C72" s="9" t="s">
        <v>254</v>
      </c>
    </row>
    <row r="73" spans="1:3" ht="15" thickBot="1">
      <c r="A73" s="8" t="s">
        <v>126</v>
      </c>
      <c r="B73" s="9" t="s">
        <v>228</v>
      </c>
      <c r="C73" s="9" t="s">
        <v>254</v>
      </c>
    </row>
    <row r="74" spans="1:3" ht="15" thickBot="1">
      <c r="A74" s="8" t="s">
        <v>127</v>
      </c>
      <c r="B74" s="9" t="s">
        <v>169</v>
      </c>
      <c r="C74" s="9" t="s">
        <v>254</v>
      </c>
    </row>
    <row r="75" spans="1:3" ht="15" thickBot="1">
      <c r="A75" s="8" t="s">
        <v>128</v>
      </c>
      <c r="B75" s="9" t="s">
        <v>229</v>
      </c>
      <c r="C75" s="9" t="s">
        <v>254</v>
      </c>
    </row>
    <row r="76" spans="1:3" ht="15" thickBot="1">
      <c r="A76" s="8" t="s">
        <v>129</v>
      </c>
      <c r="B76" s="9" t="s">
        <v>230</v>
      </c>
      <c r="C76" s="9" t="s">
        <v>254</v>
      </c>
    </row>
    <row r="77" spans="1:3" ht="15" thickBot="1">
      <c r="A77" s="8" t="s">
        <v>130</v>
      </c>
      <c r="B77" s="9" t="s">
        <v>231</v>
      </c>
      <c r="C77" s="9" t="s">
        <v>254</v>
      </c>
    </row>
    <row r="78" spans="1:3" ht="15" thickBot="1">
      <c r="A78" s="8" t="s">
        <v>131</v>
      </c>
      <c r="B78" s="9" t="s">
        <v>232</v>
      </c>
      <c r="C78" s="9" t="s">
        <v>254</v>
      </c>
    </row>
    <row r="79" spans="1:3" ht="15" thickBot="1">
      <c r="A79" s="8" t="s">
        <v>132</v>
      </c>
      <c r="B79" s="9" t="s">
        <v>233</v>
      </c>
      <c r="C79" s="9" t="s">
        <v>254</v>
      </c>
    </row>
    <row r="80" spans="1:3" ht="15" thickBot="1">
      <c r="A80" s="8" t="s">
        <v>133</v>
      </c>
      <c r="B80" s="9" t="s">
        <v>170</v>
      </c>
      <c r="C80" s="9" t="s">
        <v>254</v>
      </c>
    </row>
    <row r="81" spans="1:3" ht="15" thickBot="1">
      <c r="A81" s="8" t="s">
        <v>134</v>
      </c>
      <c r="B81" s="9" t="s">
        <v>171</v>
      </c>
      <c r="C81" s="9" t="s">
        <v>254</v>
      </c>
    </row>
    <row r="82" spans="1:3" ht="15" thickBot="1">
      <c r="A82" s="8" t="s">
        <v>135</v>
      </c>
      <c r="B82" s="9" t="s">
        <v>172</v>
      </c>
      <c r="C82" s="9" t="s">
        <v>254</v>
      </c>
    </row>
    <row r="83" spans="1:3" ht="15" thickBot="1">
      <c r="A83" s="8" t="s">
        <v>136</v>
      </c>
      <c r="B83" s="9" t="s">
        <v>173</v>
      </c>
      <c r="C83" s="9" t="s">
        <v>254</v>
      </c>
    </row>
    <row r="84" spans="1:3" ht="15" thickBot="1">
      <c r="A84" s="8" t="s">
        <v>137</v>
      </c>
      <c r="B84" s="9" t="s">
        <v>59</v>
      </c>
      <c r="C84" s="9" t="s">
        <v>254</v>
      </c>
    </row>
    <row r="85" spans="1:3" ht="15" thickBot="1">
      <c r="A85" s="8" t="s">
        <v>138</v>
      </c>
      <c r="B85" s="9" t="s">
        <v>174</v>
      </c>
      <c r="C85" s="9" t="s">
        <v>254</v>
      </c>
    </row>
    <row r="86" spans="1:3" ht="15" thickBot="1">
      <c r="A86" s="8" t="s">
        <v>139</v>
      </c>
      <c r="B86" s="9" t="s">
        <v>175</v>
      </c>
      <c r="C86" s="9" t="s">
        <v>254</v>
      </c>
    </row>
    <row r="87" spans="1:3" ht="15" thickBot="1">
      <c r="A87" s="8" t="s">
        <v>140</v>
      </c>
      <c r="B87" s="9" t="s">
        <v>176</v>
      </c>
      <c r="C87" s="9" t="s">
        <v>254</v>
      </c>
    </row>
    <row r="88" spans="1:3" ht="15" thickBot="1">
      <c r="A88" s="8" t="s">
        <v>141</v>
      </c>
      <c r="B88" s="9" t="s">
        <v>177</v>
      </c>
      <c r="C88" s="9" t="s">
        <v>254</v>
      </c>
    </row>
    <row r="89" spans="1:3" ht="15" thickBot="1">
      <c r="A89" s="8" t="s">
        <v>142</v>
      </c>
      <c r="B89" s="9" t="s">
        <v>178</v>
      </c>
      <c r="C89" s="9" t="s">
        <v>254</v>
      </c>
    </row>
    <row r="90" spans="1:3" ht="15" thickBot="1">
      <c r="A90" s="8" t="s">
        <v>143</v>
      </c>
      <c r="B90" s="9" t="s">
        <v>179</v>
      </c>
      <c r="C90" s="9" t="s">
        <v>254</v>
      </c>
    </row>
    <row r="91" spans="1:3" ht="15" thickBot="1">
      <c r="A91" s="8" t="s">
        <v>144</v>
      </c>
      <c r="B91" s="9" t="s">
        <v>180</v>
      </c>
      <c r="C91" s="9" t="s">
        <v>254</v>
      </c>
    </row>
    <row r="92" spans="1:3" ht="15" thickBot="1">
      <c r="A92" s="8" t="s">
        <v>145</v>
      </c>
      <c r="B92" s="9" t="s">
        <v>181</v>
      </c>
      <c r="C92" s="9" t="s">
        <v>254</v>
      </c>
    </row>
    <row r="93" spans="1:3" ht="15" thickBot="1">
      <c r="A93" s="8" t="s">
        <v>146</v>
      </c>
      <c r="B93" s="9" t="s">
        <v>235</v>
      </c>
      <c r="C93" s="9" t="s">
        <v>254</v>
      </c>
    </row>
    <row r="94" spans="1:3" ht="15" thickBot="1">
      <c r="A94" s="8" t="s">
        <v>147</v>
      </c>
      <c r="B94" s="9" t="s">
        <v>182</v>
      </c>
      <c r="C94" s="9" t="s">
        <v>149</v>
      </c>
    </row>
    <row r="95" spans="1:3" ht="14.25" thickBot="1">
      <c r="A95" s="36" t="s">
        <v>244</v>
      </c>
      <c r="B95" s="37"/>
      <c r="C95" s="33"/>
    </row>
    <row r="96" spans="1:3" ht="14.2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7">
      <selection activeCell="A1" sqref="A1:C1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7.25">
      <c r="A1" s="45" t="s">
        <v>245</v>
      </c>
      <c r="B1" s="35"/>
      <c r="C1" s="35"/>
    </row>
    <row r="2" spans="1:3" ht="15" thickBot="1">
      <c r="A2" s="12"/>
      <c r="B2" s="12"/>
      <c r="C2" s="12"/>
    </row>
    <row r="3" spans="1:3" ht="15" thickBot="1">
      <c r="A3" s="7" t="s">
        <v>236</v>
      </c>
      <c r="B3" s="7" t="s">
        <v>237</v>
      </c>
      <c r="C3" s="7" t="s">
        <v>246</v>
      </c>
    </row>
    <row r="4" spans="1:3" ht="15" thickBot="1">
      <c r="A4" s="9" t="s">
        <v>35</v>
      </c>
      <c r="B4" s="9">
        <v>1</v>
      </c>
      <c r="C4" s="9" t="s">
        <v>185</v>
      </c>
    </row>
    <row r="5" spans="1:3" ht="15" thickBot="1">
      <c r="A5" s="9" t="s">
        <v>183</v>
      </c>
      <c r="B5" s="9">
        <v>2</v>
      </c>
      <c r="C5" s="9" t="s">
        <v>186</v>
      </c>
    </row>
    <row r="6" spans="1:3" ht="15" thickBot="1">
      <c r="A6" s="9" t="s">
        <v>184</v>
      </c>
      <c r="B6" s="9">
        <v>3</v>
      </c>
      <c r="C6" s="9" t="s">
        <v>187</v>
      </c>
    </row>
    <row r="7" spans="1:3" ht="15" thickBot="1">
      <c r="A7" s="9" t="s">
        <v>30</v>
      </c>
      <c r="B7" s="9">
        <v>4</v>
      </c>
      <c r="C7" s="9" t="s">
        <v>188</v>
      </c>
    </row>
    <row r="8" spans="1:3" ht="15" thickBot="1">
      <c r="A8" s="9" t="s">
        <v>255</v>
      </c>
      <c r="B8" s="9">
        <v>5</v>
      </c>
      <c r="C8" s="26" t="s">
        <v>256</v>
      </c>
    </row>
    <row r="9" spans="1:3" ht="15" thickBot="1">
      <c r="A9" s="9" t="s">
        <v>44</v>
      </c>
      <c r="B9" s="9">
        <v>6</v>
      </c>
      <c r="C9" s="9" t="s">
        <v>189</v>
      </c>
    </row>
    <row r="10" spans="1:3" ht="15" thickBot="1">
      <c r="A10" s="9" t="s">
        <v>45</v>
      </c>
      <c r="B10" s="9">
        <v>7</v>
      </c>
      <c r="C10" s="9" t="s">
        <v>190</v>
      </c>
    </row>
    <row r="11" spans="1:3" ht="15" thickBot="1">
      <c r="A11" s="9" t="s">
        <v>46</v>
      </c>
      <c r="B11" s="9">
        <v>8</v>
      </c>
      <c r="C11" s="9" t="s">
        <v>191</v>
      </c>
    </row>
    <row r="12" spans="1:3" ht="15" thickBot="1">
      <c r="A12" s="9" t="s">
        <v>47</v>
      </c>
      <c r="B12" s="9">
        <v>9</v>
      </c>
      <c r="C12" s="9" t="s">
        <v>192</v>
      </c>
    </row>
    <row r="13" spans="1:3" ht="15" thickBot="1">
      <c r="A13" s="9" t="s">
        <v>48</v>
      </c>
      <c r="B13" s="9">
        <v>10</v>
      </c>
      <c r="C13" s="9" t="s">
        <v>193</v>
      </c>
    </row>
    <row r="14" spans="1:3" ht="15" thickBot="1">
      <c r="A14" s="9" t="s">
        <v>49</v>
      </c>
      <c r="B14" s="9">
        <v>11</v>
      </c>
      <c r="C14" s="9" t="s">
        <v>194</v>
      </c>
    </row>
    <row r="15" spans="1:3" ht="15" thickBot="1">
      <c r="A15" s="12"/>
      <c r="B15" s="12"/>
      <c r="C15" s="12"/>
    </row>
    <row r="16" spans="1:3" ht="15" thickBot="1">
      <c r="A16" s="7" t="s">
        <v>236</v>
      </c>
      <c r="B16" s="7" t="s">
        <v>237</v>
      </c>
      <c r="C16" s="7" t="s">
        <v>247</v>
      </c>
    </row>
    <row r="17" spans="1:3" ht="15" thickBot="1">
      <c r="A17" s="9" t="s">
        <v>195</v>
      </c>
      <c r="B17" s="9" t="s">
        <v>196</v>
      </c>
      <c r="C17" s="9" t="s">
        <v>248</v>
      </c>
    </row>
    <row r="18" spans="1:3" ht="15" thickBot="1">
      <c r="A18" s="9" t="s">
        <v>197</v>
      </c>
      <c r="B18" s="9" t="s">
        <v>198</v>
      </c>
      <c r="C18" s="9" t="s">
        <v>249</v>
      </c>
    </row>
    <row r="19" spans="1:3" ht="15" thickBot="1">
      <c r="A19" s="9" t="s">
        <v>199</v>
      </c>
      <c r="B19" s="9" t="s">
        <v>200</v>
      </c>
      <c r="C19" s="9" t="s">
        <v>201</v>
      </c>
    </row>
    <row r="20" spans="1:3" ht="15" thickBot="1">
      <c r="A20" s="9" t="s">
        <v>202</v>
      </c>
      <c r="B20" s="9" t="s">
        <v>203</v>
      </c>
      <c r="C20" s="9" t="s">
        <v>204</v>
      </c>
    </row>
    <row r="21" spans="1:3" ht="15" thickBot="1">
      <c r="A21" s="9" t="s">
        <v>205</v>
      </c>
      <c r="B21" s="9" t="s">
        <v>206</v>
      </c>
      <c r="C21" s="9" t="s">
        <v>207</v>
      </c>
    </row>
    <row r="22" spans="1:3" ht="15" thickBot="1">
      <c r="A22" s="9" t="s">
        <v>208</v>
      </c>
      <c r="B22" s="9" t="s">
        <v>209</v>
      </c>
      <c r="C22" s="9" t="s">
        <v>210</v>
      </c>
    </row>
    <row r="23" spans="1:3" ht="15" thickBot="1">
      <c r="A23" s="9" t="s">
        <v>211</v>
      </c>
      <c r="B23" s="9" t="s">
        <v>212</v>
      </c>
      <c r="C23" s="9" t="s">
        <v>213</v>
      </c>
    </row>
    <row r="24" spans="1:3" ht="15" thickBot="1">
      <c r="A24" s="9" t="s">
        <v>214</v>
      </c>
      <c r="B24" s="9" t="s">
        <v>215</v>
      </c>
      <c r="C24" s="9" t="s">
        <v>216</v>
      </c>
    </row>
    <row r="25" spans="1:3" ht="15" thickBot="1">
      <c r="A25" s="9" t="s">
        <v>217</v>
      </c>
      <c r="B25" s="9" t="s">
        <v>218</v>
      </c>
      <c r="C25" s="9" t="s">
        <v>219</v>
      </c>
    </row>
    <row r="26" spans="1:3" ht="15" thickBot="1">
      <c r="A26" s="9" t="s">
        <v>31</v>
      </c>
      <c r="B26" s="9" t="s">
        <v>220</v>
      </c>
      <c r="C26" s="9" t="s">
        <v>221</v>
      </c>
    </row>
    <row r="27" spans="1:3" ht="15" thickBot="1">
      <c r="A27" s="9" t="s">
        <v>222</v>
      </c>
      <c r="B27" s="9" t="s">
        <v>147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2019-07-05T01:00:13Z</dcterms:modified>
  <cp:category/>
  <cp:version/>
  <cp:contentType/>
  <cp:contentStatus/>
</cp:coreProperties>
</file>